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srdavis\Desktop\"/>
    </mc:Choice>
  </mc:AlternateContent>
  <bookViews>
    <workbookView xWindow="0" yWindow="0" windowWidth="28455" windowHeight="11610"/>
  </bookViews>
  <sheets>
    <sheet name="Questions" sheetId="1" r:id="rId1"/>
  </sheets>
  <definedNames>
    <definedName name="_xlnm.Print_Titles" localSheetId="0">Questions!$1:$1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9" i="1" l="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90" i="1" l="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alcChain>
</file>

<file path=xl/sharedStrings.xml><?xml version="1.0" encoding="utf-8"?>
<sst xmlns="http://schemas.openxmlformats.org/spreadsheetml/2006/main" count="465" uniqueCount="432">
  <si>
    <t>No.</t>
  </si>
  <si>
    <t>ANSWER</t>
  </si>
  <si>
    <t>Whether companies from Outside USA can apply for this?  (like from India or Canada)</t>
  </si>
  <si>
    <t>Yes.</t>
  </si>
  <si>
    <t>Whether we need to come over there for meetings?</t>
  </si>
  <si>
    <t>Can we perform the tasks (related to RFP) outside USA? (like, from India or Canada)</t>
  </si>
  <si>
    <t>Certain tasks require on-site presence at all times.  Others are at the discretion of the County Project Manager.</t>
  </si>
  <si>
    <t>Can we submit the proposals via email?</t>
  </si>
  <si>
    <t>I was wondering if the CBS would be consolidating several current contracts that the county currently holds or if it would be a direct replacement for a booking solution that the county already uses?</t>
  </si>
  <si>
    <t>Would it be possible to get a little information about the incumbent system, whether it is one or many systems? I am interested in obtaining the documents for those programs if they are available.</t>
  </si>
  <si>
    <t>Can you tell me if there is also a version of the primary RFP document in Word?</t>
  </si>
  <si>
    <t>Could you please indicate if there are additional bidding documents to be released for this RFP?</t>
  </si>
  <si>
    <t>I noted that there was a mention of there being additional documents and forms to be released in Word and Excel formats, etc.  Could you please forward copies of those to me, or indicate where I might go to download them?</t>
  </si>
  <si>
    <t>See Bulletin #1 to the RFP.</t>
  </si>
  <si>
    <t xml:space="preserve">Generally, Yes.
RFP, Section 7.5 (Mandatory Proposers’ Conference)
(Proposer’s Demonstration)
SOW, Paragraphs 2.3.2, 2.3.3 (Participate in Weekly Status Meetings) and (Monthly Status Reporting and Meetings) 
CBS Sample Agreement, Paragraph 3 (Administration of Agreement – Contractor)
CBS, Exhibit B (Service Level Agreement) Paragraph 4.2 (Customer Support) #11
</t>
  </si>
  <si>
    <t>Can proposers submit questions after the additional documents are released at the Proposer’s Conference?</t>
  </si>
  <si>
    <t>Appendix D, PDF page 287, Item 1.12 (Appendix B, page 2/PDF page 119)
Appendix D, PDF page 302, Item 10.3 (Appendix B, page 9/PDF page 126)</t>
  </si>
  <si>
    <t>Does the required livescan cabinet height of 72 inches (Page 9, Appendix B, 10.3) include maximum height adjustment?</t>
  </si>
  <si>
    <t>Does the county have specific software already being used for this or will we need to provide this software? Is 3rd party software acceptable?</t>
  </si>
  <si>
    <t>RFP Language (if provided)</t>
  </si>
  <si>
    <t>1.24 The Solution SHALL have passive communication capability (i.e. chat window) for the LACRIS Help Desk to communicate with the User.</t>
  </si>
  <si>
    <t>Appendix D, PDF page 290, Item 1.24 (Appendix B, page 3/PDF page 120)</t>
  </si>
  <si>
    <t>RFP Reference (if provided)</t>
  </si>
  <si>
    <t>1.12 The Solution's Livescan device, excluding Quick-ID devices, SHALL be housed in a ruggedized standup system with adjustable height. Ruggedized means a cabinet-type system that protects monitors, scanners, keyboards, uninterrupted power supply (UPS) and any other component of the system Solution. (Note: Excludes Printers and cameras)
10.3 The Solution’s general Livescan device SHALL be housed in a ruggedized cabinet with the following maximum dimensions:
 * 72 inches height (including all peripherals)
 * 32 inches width
 * 30 inches depth</t>
  </si>
  <si>
    <t>Appendix D, PDF page 291, Item 1.32 (Appendix B, Page 4/PDF page 121)</t>
  </si>
  <si>
    <t>1.32 The Solution SHALL adhere to all Federal and State criminal reporting requirements (i.e., FBI’s National Incident-Based Reporting System (NIBRS)).</t>
  </si>
  <si>
    <t>Appendix D, PDF page 291, Item 1.35 (optional, so not included in Appendix B)</t>
  </si>
  <si>
    <t>1.35 The Solution SHOULD automate inventory tracking of all equipment provided by vendor.</t>
  </si>
  <si>
    <t>Does the County expect to access the inventory tracking system, or is inventory managed by the vendor’s support personnel?</t>
  </si>
  <si>
    <t>Appendix D, Items 4.1 (PDF page 295) and 4.4 (PDF page 296) (Appendix B, 4.1 &amp; 4.4 - page 6/PDF page 123)</t>
  </si>
  <si>
    <t>4.1 The Solution SHALL include 3rd party virus protection software as defined by County. (Currently McAfee Enterprise AntiVirus™).
4.4 The Solution’s PC workstations and servers located at the locations SHALL have McAfee endpoint security software installed and running in the background. LACRIS will provide the McAfee endpoint security software as part of its enterprise site license.</t>
  </si>
  <si>
    <t>Do items 4.1 and 4.4 contradict? 4.4 states that the county’s own McAfee AV enterprise software will be used, but 4.1 says our solution must include an approved AV software (merely using McAfee as an example). Are we required to provide the license, or is the agency handling the license?</t>
  </si>
  <si>
    <t>Appendix D, PDF page 313, Item 19.4 (item not included in Appendix B)</t>
  </si>
  <si>
    <t>19.4 The Solution SHOULD support a web services call to check if a verified suspect’s iris has already been captured. This web service shall be able to query both the local MBIS. If an iris is already on file, the software will automatically bypass the iris capture process.</t>
  </si>
  <si>
    <t>Will the county provide information or documentation on how to query the MBIS to see if an IRIS is already on file? The sentence also states “query BOTH the local MBIS.” MBIS is the only thing identified, is there a second item that is missing.</t>
  </si>
  <si>
    <t>Section 7.7.7, Proposed Solution (Section C), Item 2b, page 23/PDF page 31, first paragraph:</t>
  </si>
  <si>
    <t>b. Contractor shall review all Contractor and County “assumptions” listed in
Paragraph # of Appendix A (Statement of Work). Contractor shall comment on each assumption listed demonstrating to County’s satisfaction its understanding thereof.</t>
  </si>
  <si>
    <t>Please clarify which paragraph number.</t>
  </si>
  <si>
    <t>Section 7.7.11, Required Forms (Section F), page 24/PDF page 32</t>
  </si>
  <si>
    <t>For Item 7.7.11, Required Forms (Section F), if a listed required form is part of another section or proposal (like Exhibit 19 - Cost Proposal Form), does it also need to be included in this section? For example, Exhibits 19-20 belong in the Cost Proposal but are also listed here; would they need to be repeated in the Business Proposal here as implied? Additionally, Exhibits 2-4 are mentioned as part of Item 7.7.6 Proposer’s Qualifications (Section B); would they need to be repeated in this Section F?</t>
  </si>
  <si>
    <t>Appendix D, PDF page 324, Item – duplicate 26.33 (optional, so not included in Appendix B)</t>
  </si>
  <si>
    <t>Two (2) requirements are numbered 26.33.</t>
  </si>
  <si>
    <t>26.33 The Solution SHOULD provide a GUI, which includes but is not limited to the following features:
 * Configurable by Administrator based on:
 * CBS security groups
 *  Defaults available on screen fields. To be configured by systems Administrators
 *  On screen context sensitive help with video tutorial (which a User can hide and/or disable)
 * Hot key based
 * Mouse hover
 * Predictive-type data table lookups
 * Launch/Splash screen with leaderboard statistics (e.g., User, ORI [originating agency identifier], agency)
26.33 The Solution SHOULD allow a User to forward transaction confirmation messages (for example, a group mailbox that will allow several individuals to monitor and respond.)</t>
  </si>
  <si>
    <t>Appendix D, PDF page 304, Item 11.4 (optional, so not included in Appendix B)</t>
  </si>
  <si>
    <t>11.4 The Solution SHOULD include a microphone for Subject’s voice capture (if proposer includes Solution functionality in Requirement 25.34).</t>
  </si>
  <si>
    <t>Requirement 11.4 references 25.34 – should be 26.34. There is no 25.34.</t>
  </si>
  <si>
    <t>QUESTION / COMMENT</t>
  </si>
  <si>
    <t xml:space="preserve">Please provide more details on when the County expects the technology refresh to occur (e.g., three years after system acceptance, five years after system acceptance, etc.)  </t>
  </si>
  <si>
    <t>5. Mid-term in the Agreement, technology refreshes on the following components:
a. PC components, including monitor, keyboard and mouse
b. Mugshot cameras
c. Iris cameras
d. Color printers
e. Central server hardware and 3rd party software</t>
  </si>
  <si>
    <t>RFP Section:  Appendix A SOW, -  RFP Paragraph:  1.4.2.2 item #5,-  RFP Page:  6</t>
  </si>
  <si>
    <t>Because the technology refresh is included in this list of products and/or services that the County will request "on an executed Agreement Amendment or Change Order," should the vendor assume that the cost of the technology refresh should NOT be included as part of the OM&amp;S  pricing in Appendix D - Exhibit 19 Cost Proposal Form? If the cost of the technology refresh is indeed required with vendor proposals, please clarify where it should be included.</t>
  </si>
  <si>
    <t>2.49.2 Products and/or Services when requested by County on an executed
Agreement Amendment or Change Order, including but not limited to:
a. Additional LiveScan Equipment with software, together with
maintenance and support
b. Solution modifications, including Interfaces and system reports,
including maintenance and support
c. Provide, mid-term in the Agreement, technology refreshes for the
following components:
c.1 PC components of the LiveScan device including monitor,
keyboard and mouse
c.2 Mugshot cameras
c.3 Iris cameras
c.4 Color printers
c.5 Central server hardware and 3rd party software, primary site and, if applicable, secondary site</t>
  </si>
  <si>
    <t>RFP Section:  Appendix A SOW, -  RFP Paragraph:  2.49.2 item c.,-  RFP Page:  47</t>
  </si>
  <si>
    <t>Please clarify whether this list should only include those contracts within the US.</t>
  </si>
  <si>
    <t>b. Exhibit 3 (Prospective Contractor List of Contracts)</t>
  </si>
  <si>
    <t>RFP Section:  Main RFP, -  RFP Paragraph:  7.7.6,-  RFP Page:  21</t>
  </si>
  <si>
    <t>Please clarify an approximate date or timeline for proposer demonstrations to occur, e.g. 4-6 weeks after proposal submission.</t>
  </si>
  <si>
    <t>PROPOSER’S DEMONSTRATION</t>
  </si>
  <si>
    <t>RFP Section:  Main RFP, -  RFP Paragraph:  7.10,-  RFP Page:  26</t>
  </si>
  <si>
    <t>Please clarify who is the current ABS vendor.</t>
  </si>
  <si>
    <t>The Solution SHALL be capable of ingesting, storing and displaying unique booking transaction numbers generated from County’s current Automated Booking System (ABS).</t>
  </si>
  <si>
    <t>RFP Section:  Appendix A, exhibit A, -  RFP Paragraph:  1.5,-  RFP Page:  2</t>
  </si>
  <si>
    <t>Please confirm the proposer will charge for additional equipment when requested. If this requirement is to be without charge, please confirm types and quantities.</t>
  </si>
  <si>
    <t>2. Additional Livescan Equipment with software when requested by Department, together with maintenance and support;</t>
  </si>
  <si>
    <t>Please confirm this is not to be a priced option within the bid response.</t>
  </si>
  <si>
    <t>10. Optional Work to integrate CBS with a 3rd party mobile booking solution;</t>
  </si>
  <si>
    <t>Please clarify approximately how often this service is likely to be requested.</t>
  </si>
  <si>
    <t>Provide equipment teardown, move and reconnect (TMR) services, during normal business hours and coordinated with LACRIS technicians, when such equipment requires relocation;</t>
  </si>
  <si>
    <t>Does the state utilize DNA today?  Is this mandatory at the start of contract, or is there an intended start date for submitting DNA transactions?</t>
  </si>
  <si>
    <t>The Solution SHALL be capable of a DNA submission to Cal-DOJ for criminal (CRM) transaction types, as follows: 
- CRM TOT 
- As a stand-alone transaction 
- As a converted transaction, modified to a CRM TOT</t>
  </si>
  <si>
    <t>RFP Section:  Appendix D, -  RFP Paragraph:  Req. 8.2,-  RFP Page:  301</t>
  </si>
  <si>
    <t>Please confirm the actual or approximate start date of this contract.</t>
  </si>
  <si>
    <t>RFP timetable</t>
  </si>
  <si>
    <t>RFP Section:  Main RFP, -  RFP Paragraph:  7.2,-  RFP Page:  16</t>
  </si>
  <si>
    <t>Please provide all required forms in an editable format, i.e. Microsoft Word, Excel, or other standard editable format.</t>
  </si>
  <si>
    <t>Proposers shall include in their responses all fully completed and executed required forms set forth in Appendix D (Required Forms), as provided below.</t>
  </si>
  <si>
    <t>RFP Section:  Main RFP, -  RFP Paragraph:  7.7.11 REQUIRED FORMS (SECTION F),-  RFP Page:  24</t>
  </si>
  <si>
    <t xml:space="preserve">Section F (7.7.11) requests all forms to be completed. In some cases these forms are required elsewhere (e.g., section 7.7.4 Part C - Certification requires Exhibit 1). Does the County prefer the forms to be duplicated within section 7.7.11., or soley referenced where they appear elsewhere in the document (e.g., "see part C page 15 for Exhibit 1")? </t>
  </si>
  <si>
    <t>Please clarify those items that are typically handled by Active Directory will continue to be handled by Active Directory, and not a separate function within the proposed solution.</t>
  </si>
  <si>
    <t>RFP Section:  Appendix B, -  RFP Paragraph:  2.13,-  RFP Page:  5</t>
  </si>
  <si>
    <t>Please clarify or provide examples of user errors.</t>
  </si>
  <si>
    <t>In requirement 11.1, the following is mentioned: 
"Uninterrupted Power Supply and monitoring software (Requirements #s 1.18, 1.19, and 10.4)," however the requirements 1.18 and 1.19 are not related to this component. Which requirements do they referr to?</t>
  </si>
  <si>
    <t>RFP Section:  Appendix B, -  RFP Paragraph:  11.1,-  RFP Page:  9</t>
  </si>
  <si>
    <t xml:space="preserve">Please provide the ICD for the Cal-DOJ Justice Identity Manager (JIM) interface. Does it use an Active Directory database? </t>
  </si>
  <si>
    <t>The proposed Solution SHALL support two logon protocols, Cal-DOJ Justice Identity Manager (JIM) and Domain OS logon using a County-designated Active Directory Federation Services (ADFS) authentication.</t>
  </si>
  <si>
    <t>Please detail what is contained in the token/credential returned from ADFS as well as JIM when a Livescan user executes a logon.</t>
  </si>
  <si>
    <t>The proposed Solution SHALL support two logon
protocols, Cal-DOJ Justice Identity Manager (JIM)
and Domain OS logon using a County-designated
Active Directory Federation Services (ADFS)
authentication.</t>
  </si>
  <si>
    <t>Does the user account information for both JIM and ADFS need to be stored centrally and locally?</t>
  </si>
  <si>
    <t>User account information SHALL be stored on the central User database as well as locally on each device that the User has been granted permission to.</t>
  </si>
  <si>
    <t>Please clarify if this should be a system-wide, user, or workstation configuration.</t>
  </si>
  <si>
    <t>The Solution SHALL control excessive image quality error overrides at the User level, with configurable warning and audit report capabilities.</t>
  </si>
  <si>
    <t>Please clarify if this refers to DNS TOT options IIa and IIb.</t>
  </si>
  <si>
    <t>"The Solution SHALL be capable of a DNA submission to Cal-DOJ for criminal (CRM) transaction types, as follows:
• CRM TOT
• As a stand-alone transaction
• As a converted transaction, modified to a CRM TOT"</t>
  </si>
  <si>
    <t>Please provide an ICD for DMS.</t>
  </si>
  <si>
    <t>The Quick-ID Solution SHALL be able to receive, process, and print a booking photo from the County’s Digital Mugshot System (DMS) or MBIS, based on the submitted biometric match (e.g. State, FBI or County identifiers).</t>
  </si>
  <si>
    <t xml:space="preserve">Please provide a use case scenario.  </t>
  </si>
  <si>
    <t>15.1 "The Solution SHALL be able to print within an agency and to the following network-type printers, including existing agency printers currently on hand (Refer to Section 16.0 for printer requirements).
•    FBI certified laser printer
•    Color laser printer
•    Non-FBI certified laser printer
•    Wristband printer
•    Paperless printer Solution"
15.2 The Solution SHALL have the capability of printing to multiple printers and be configurable at any time by County, to print only those response messages, booking forms, Subject wrist bands, etc. that are requested by each agency or location.</t>
  </si>
  <si>
    <t>Please specify what type of electronic documents are being referred to. Please provide examples, the formats they’ll be in and how they will be sent to the Livescan.</t>
  </si>
  <si>
    <t>The Solution SHALL be capable of storing electronic documents and be accessible through a web service, both within the local law enforcement agency and the central site as a central repository. An agency can select and print any of the electronic documents received by the Solution’s Livescan device assigned to their agency, to any of that agency’s printer(s).</t>
  </si>
  <si>
    <t>Please clarify if auto-sizing is required for profile photos.</t>
  </si>
  <si>
    <t>The Solution SHALL support auto-sizing for front and profile photos with User override capability configured by system Administrator.</t>
  </si>
  <si>
    <t xml:space="preserve">Please provide a use case scenario. Will the Livescan be within the same jail or at a different site? </t>
  </si>
  <si>
    <t>The Solution SHALL be capable of retrieving an incomplete booking transaction from a Livescan device than originally started.</t>
  </si>
  <si>
    <t>Doe the vendor have to use a roping type software tool to manually crop multiple SMTs? Please confirm that using a resizable and rotatable rectangle is an acceptable method to crop SMTs.</t>
  </si>
  <si>
    <t>The Solution SHALL be capable of taking a whole single image and allows the User to manually crop multiple scars, marks and tattoos (SMTs) with a roping type software tool and further allow close cropping using an intuitive software design.</t>
  </si>
  <si>
    <t>Does “a Livescan device than originally started” mean a Livescan device in another office/agency?</t>
  </si>
  <si>
    <t>The Solution SHALL be capable of retrieving an incomplete booking transaction from a Livescan device than originally started</t>
  </si>
  <si>
    <t xml:space="preserve">Is the “already exists” image an out-of-sequence image or a poor quality image? </t>
  </si>
  <si>
    <t>The Solution SHALL provide a side-by-side view of two or more images if the image already exists, with scoring to allow the User to decide which image to save.</t>
  </si>
  <si>
    <t>Please describe the provided network infrastructure, i.e., LAN and WAN bandwidth, security appliances provided, etc.</t>
  </si>
  <si>
    <t>Contractor’s responsibilities do not include:
1. Building infrastructure modifications at Participating Agency sites;</t>
  </si>
  <si>
    <t>Please describe what qualifies as securely attached/locking device. Would the County accept a mounting bracket, that would contain the device while not in use on top of the cabinet?</t>
  </si>
  <si>
    <t>The Iris camera SHALL be securely attached to the Solution’s cabinet or with a locking device (i.e. security cable) for positioning the camera forward, with vendor-provided interconnection wiring/cabling from CPU to camera</t>
  </si>
  <si>
    <t xml:space="preserve">Please confirm that all 4 logins are not required as options on each deployed Livescan device, but rather the vendor must provide at least 2 of the 4 mentioned login combinations in order to meet this requirement. </t>
  </si>
  <si>
    <t>The Solution SHALL support biometric logins with any combination of the following:
• User’s account credentials (User ID and password)
• User’s fingerprint, captured with Livescan’s fingerprint scanner
• User’s iris, captured with Livescan’s iris camera
• User’s face, captured with Livescan’s webcam</t>
  </si>
  <si>
    <t>Please provide the specifications for the test environment that proposers are to provide.</t>
  </si>
  <si>
    <t>Task 11 – CBS Test Environment
Contractor shall establish the Test Environment, load sample data and data
dictionaries, and connect Livescan devices and interfaces to the CBS Test
Environment.</t>
  </si>
  <si>
    <t>Can LASD clarify their expectations in regards to the configuration capability (i.e. Does LASD expect to configure the tables and fields themselves?)</t>
  </si>
  <si>
    <t>Page 3 Appendix B</t>
  </si>
  <si>
    <t xml:space="preserve">Page 4 Appendix B </t>
  </si>
  <si>
    <t xml:space="preserve">2.6 The Solution SHALL allow the CBS System Administrator to select which logon protocol each User shall follow.  </t>
  </si>
  <si>
    <t>Does this mean that prior to system use, the account will need to be designated as a JIM or ADFS account?  This will prevent seamless integration and prevent new users with appropriate rights from accessing the system until their login protocol is defined</t>
  </si>
  <si>
    <t xml:space="preserve">Page 6 Appendix B </t>
  </si>
  <si>
    <t xml:space="preserve">5.6 The Solution SHALL provide a report building tool, including 10 concurrent software licenses, and necessary training.  </t>
  </si>
  <si>
    <t>Licensing is mentioned, is this referring to a third party reporting tool?  Is this referring to section 25.10 Crystal Reports?”</t>
  </si>
  <si>
    <t xml:space="preserve">Page 13 Appendix B </t>
  </si>
  <si>
    <t>19.2 The Solution SHALL have a real-time interface to the County's MBIS using a County network connection</t>
  </si>
  <si>
    <t xml:space="preserve">Interfaces include, but are not limited to FTP, SMTP, Web Services, SFTP, etc.  “FTP and SMTP protocols do not incorporate Transport Layer Security as required by section 5.24.3 of the RFP.  Is this because Transmission security may be handled by appliances such as VPN </t>
  </si>
  <si>
    <t>Appendix D</t>
  </si>
  <si>
    <t xml:space="preserve">1.35  Inventory Tracking </t>
  </si>
  <si>
    <t>Could LASD please clarify “Automated Inventory Tracking” and expand on how this automation should function?</t>
  </si>
  <si>
    <t xml:space="preserve">Appendix D </t>
  </si>
  <si>
    <t xml:space="preserve">26.29 Encryption </t>
  </si>
  <si>
    <t>Will LASD be requiring a 256 bit AES encryption that is FIPS 140-2 certified to encrypt data at rest throughout the solution?</t>
  </si>
  <si>
    <t>Page 4 Appendix A</t>
  </si>
  <si>
    <t xml:space="preserve">1.3.2.3 Load Balancing requires a single Load Balancing point.  </t>
  </si>
  <si>
    <t>Because the requirement has the servers in separate geographic locations, the latency and throughput cost could outweigh the benefits of distributing the work across sites (especially a location 250 miles away).  Could this requirement be waived if the server solution can process all requests in near real-time?  This will not impact redundancy and Failover requirements.</t>
  </si>
  <si>
    <t xml:space="preserve">Page 5 Appendix A </t>
  </si>
  <si>
    <t xml:space="preserve">1.4.2.1-4 Direct network communication line.  </t>
  </si>
  <si>
    <t xml:space="preserve">Can this be a Virtual Private Network site-to-site connection or does this require a Point-to-Point line be run and installed? </t>
  </si>
  <si>
    <t>The Solution SHALL contain the below functionality and provide administrative notifications (local and/or LACRIS Help Desk) by e-mail. Thresholds to be set by Administrators. Notifications to include but not be limited to:
 * User errors
 * Too many failed login attempts
 * Too many image quality overrides
 * Too many match error (from flats or rolls) overrides
 * User locked out notification
 * User advised of eminent lockout if errors persist</t>
  </si>
  <si>
    <t>The Solution SHALL include the following attributes for 2 Coroner Devices:
…* Uninterrupted Power Supply (Requirements #s 1.18, 1.19, and 10.4)</t>
  </si>
  <si>
    <t>The Solution SHALL save partially completed bookings and allow a User to retrieve and continue the booking process after a Subject’s fingerprint identification, from conditions such as: 
 * After a local identification with 99.5% match accuracy
 * After an MBIS identification</t>
  </si>
  <si>
    <t>As the Proposer, we must respond to requirements in Exhibit 16 and 17 in Section C.2 Statement of Work of the Business Proposal. Will the County allow proposers to cross-reference all responses in Exhibit 16 and Exhibit 17 to the detailed responses in the Business Proposal?</t>
  </si>
  <si>
    <t>In the final column “COMMENTS” is where the Proposer will provide a short and concise description of how its Solution is capable/unable/will be able to meet each identified County’s Solution Requirement. For any configuration or development, a detailed response is expected, if additional space is necessary, especially when the response requires a diagram, please indicate in the “COMMENTS” column that the response is on a separate sheet. Please be sure to include the number and question with the response on the separate sheet and submit the separate sheets in consecutive order. Further, if a requirement calls for a description of an aspect of the proposed Solution, to the extent applicable, the Proposer shall also incorporate such description into its Business Proposal.</t>
  </si>
  <si>
    <t>Proposer shall provide its response to Appendix A (Statement of Work), which shall adhere to the instructions and requirements set forth in this RFP, including Appendix B (Minimum Solution Requirements), Exhibit 16 (Solution Requirements Response), and Exhibit 17 (Statement of Work Response Form) of Appendix D (Required Forms)</t>
  </si>
  <si>
    <t xml:space="preserve">Will the County allow Proposers to cross-reference to detailed responses in the Business Proposal in the final column labeled “Comments” of Exhibit 16? For example, in the Comments column, proposers may respond with “Please see page xx of the Business Proposal.” </t>
  </si>
  <si>
    <t>Exhibit 16</t>
  </si>
  <si>
    <t>Exhibit 17</t>
  </si>
  <si>
    <t>Will the County accept Proposals that cross-reference readers to the Business Proposal for detailed responses to “Proposer’s Understanding of Task,” “How Statement,” “Assumptions,” “Resource Allocations,” and “Timeline to Completion” of Exhibit 17? For example, in response to “Assumptions” proposers may respond with “Please see page xx of the Business Proposal."</t>
  </si>
  <si>
    <t>Written Questions Due………….June 20, 2018
Mandatory Proposers’ Conference………June 27, 2018</t>
  </si>
  <si>
    <t>Paragraph 7.2, PDF page 24</t>
  </si>
  <si>
    <t xml:space="preserve">Exhibit 3 (Prospective Contractor List of Contracts)
Proposer must provide a listing of all contracts with public law enforcement entities in the past three (3) years. The information should identify each contract, time period of the contract, company name, contact person and their telephone number, annual agreement dollar amount and a description of the work provided.
</t>
  </si>
  <si>
    <t>Paragraph 3.b, PDF page 29</t>
  </si>
  <si>
    <t>Please confirm that the Detailed Work Plan may be in .mpp 2007 or higher.</t>
  </si>
  <si>
    <t xml:space="preserve">The Detailed Work Plan shall be submitted in both .pdf and editable Microsoft Project™ formats (.mpp). Acceptable versions of .mpp are 2007 or higher.
The Detailed Work Plan shall be submitted in both .pdf and editable Microsoft Project™ formats using the most current or most recent version prior of Microsoft Project available.
</t>
  </si>
  <si>
    <t xml:space="preserve">7.7.7 – 2.a and 7.9.1, PDF pages 30 and 34
</t>
  </si>
  <si>
    <t>Is the test environment expected to house all production environment records, or just a subset of the data?</t>
  </si>
  <si>
    <t>Semi-annual CBS database uploads, from the CBS Production Environment to the CBS Test environment</t>
  </si>
  <si>
    <t xml:space="preserve">App A   1.4.2.2 (8), PDF page 48
</t>
  </si>
  <si>
    <t xml:space="preserve">In reviewing the current RFP Package, some critical RFP technical documents will not be distributed until the mandatory Proposers’ Conference (such as Schedule C.4, Exhibit C, and Exhibit G). 
Please consider revising the written questions due date from June 20th to July 3rd, thus allowing time for bidders to review the entire RFP Package. </t>
  </si>
  <si>
    <t>This statement about the Livescan being assembled within Los Angeles County is listed under assumptions. May the offeror assemble and configure the systems in Los Angeles County and / or Orange County?</t>
  </si>
  <si>
    <t>Livescan devices are assembled and configured off-site at a Contractor-designated location within Los Angeles County, and at no additional cost to the County.</t>
  </si>
  <si>
    <t>1.7.1.4, PDF page 51</t>
  </si>
  <si>
    <t>Please confirm that Contractor’s obligation to correct deficiencies will exclude deficiencies caused by misuse by the County or Participating Agencies and other typically-excluded deficiencies.</t>
  </si>
  <si>
    <t>(References to deficiencies, related metrics, and service credits)</t>
  </si>
  <si>
    <t>5 and 6, PDF pages 106 - 110</t>
  </si>
  <si>
    <t>Section 5.2.1 includes a definition for Level 3 issues. Please confirm if Level 3 issues will be added to 12.3.4 or if they are excluded from Service Credits entirely.</t>
  </si>
  <si>
    <t>Level 3 – Moderate, A component of the Solution is not performing in accordance with the Specifications but there is a reasonable workaround; there are unexpected results, moderate or minor operational impact, as determined by the County</t>
  </si>
  <si>
    <t>5.2.1, PDF page 107</t>
  </si>
  <si>
    <t>The System Availability table indicates that no Service Credits are applicable for availability above 98.9%.
However, the example scenario listed in this section has System Availability of 99% and states that a 25% Service Credit will be due. Please confirm that the example should state that no Service Credit is due.</t>
  </si>
  <si>
    <t>For purposes of calculating Service Credits, “System Availability” percentage shall be calculated as follows: System Availability = (Total Monthly Time – Unscheduled Downtime) ÷ Total Monthly Time Example: 432 minutes of total Unscheduled Downtime during a 30-day Service Month. [43,200 – 432] ÷ 43,200 = 99.0% System Availability, with 25% Service Credit Service Credits, in any amounts, are not and shall not be construed as penalties and, when assessed, will be deducted from County’s payment due to Contractor.</t>
  </si>
  <si>
    <t xml:space="preserve">Exhibit B, Section 6., Paragraph 2 - PDF page 110
</t>
  </si>
  <si>
    <t>Please confirm that the % uptime is based upon a percentage total uptime across all 175 deployed systems.</t>
  </si>
  <si>
    <t>Without limiting any other rights and remedies available to County, either pursuant to this Contract, by law or in equity, County shall be entitled to Service Credits calculated based on the length of combined Unscheduled Downtime during any Service Month (hereinafter “System Unavailability”), as provided below.
SYSTEM AVAILABILITY
(% OF SERVICE MONTH)
HOURLY UNSCHEDULED
DOWNTIME RANGE / MONTH
SERVICE CREDITS
(%OF MONTHLY FEE FOR APPLICABLE SERVICEMONTH)
98.9% &lt; x &lt; 100% 0:00 – 8:00 hours None
97.9% &lt; x &lt; 98.9% 8:01 –15:00 hours 5%
95.9% &lt; x &lt; 97.9% 15:01 – 29:00 hours 15%
93.9% &lt; x &lt; 95.9% 29:01 – 44:00 hours 35%
91.9% &lt; x &lt; 93.9% 44:01 – 58:00 hours 45%
89.9% &lt; x &lt; 91.9% 58:01 – 72:00 hours 50%
87.9% &lt; x &lt; 89.9% 72:01 – 87:00 hours 60%
85.9% &lt; x &lt; 87.9% 87:01 – 101:00 hours 75%
x &lt; 85.9% Beyond 101:00 hours Fee Waived for that Month</t>
  </si>
  <si>
    <t>In regards to communication capability, does this refer to an application that the County has that the workstation must be compatible with?</t>
  </si>
  <si>
    <t>The Solution SHALL have passive communication capability (i.e. chat window) for the LACRIS Help Desk to communicate with the User.</t>
  </si>
  <si>
    <t xml:space="preserve">Appendix B, Paragraph 1.24 - PDF page 120
</t>
  </si>
  <si>
    <t xml:space="preserve">Please confirm that (notwithstanding Section 3.1.3 of Exhibit B and Section 1.3.78 of the Required Contract) Contractor will be compensated for significant updates made necessary by changes to law enacted after the contract is executed.  </t>
  </si>
  <si>
    <t>Background And Security Investigations - All Contractor staff performing Work under this Agreement shall undergo and pass, to the satisfaction of County, a background investigation as a condition of beginning and continuing Work under this Agreement. All fees (i.e., travel) associated with obtaining the background information shall be borne by Contractor, regardless of whether Contractor’s staff passes or fails the background clearance investigation.</t>
  </si>
  <si>
    <t xml:space="preserve">Exhibit B, Paragraph 3.1.3 - PDF page 163
</t>
  </si>
  <si>
    <t>Please confirm that the Proposer is expected to put Prices in Exhibit B that include both cost and a profit, and that the county is not expecting to limit reimbursement to just the cost value of the Solution Implementation.</t>
  </si>
  <si>
    <t>County will reimburse Contractor for the cost of Solution Implementation, which shall include, but not be limited to, all goods and services for implementing the Solution, All payments by County to Contractor for Solution Implementation shall be divided among the Deliverables as set forth in Exhibit B (Pricing Schedule).</t>
  </si>
  <si>
    <t>8.2.1, PDF page 170</t>
  </si>
  <si>
    <t>It seems from Section 9.3 that Sales and Use Tax will be due for this sale even though it’s a sale to a local government. Who makes those taxability determinations?</t>
  </si>
  <si>
    <t xml:space="preserve">Section 9.3, Paragraph 2 - PDF page 174
</t>
  </si>
  <si>
    <t>All Solution Performance Deficiencies, for the purpose of determining the applicable Deficiency Resolution Time and County remedies, including Service Credits, shall be deemed Severity Level 1 or Severity Level 2, as determined by County's Project Director or designee.</t>
  </si>
  <si>
    <t>12.3.4, PDF page 180</t>
  </si>
  <si>
    <t>Please confirm that the County will be willing to consider an industry-standard limitation on Contractor’s liability.</t>
  </si>
  <si>
    <t>Contractor fails to perform or comply with any other provisions of this Agreement or materially breaches this Agreement; and, unless a shorter cure period is expressly provided in this Agreement, does not cure such failure or fails to correct such failure or breach within thirty (30) days (or such longer period as County may authorize in writing) of receipt of written notice from County specifying such failure or breach, except that Contractor shall not be entitled to any cure period, and County may terminate immediately, in the event that Contractor’s failure to perform or comply is not reasonably capable of being cured.</t>
  </si>
  <si>
    <t>Paragraph (5) of Section 20.1 of the Contract - PDF page 194</t>
  </si>
  <si>
    <t>Is the 30 day cure period in paragraph (5) of Section 20.1 of the Contract intended to apply to paragraphs (1)-(4) as well?</t>
  </si>
  <si>
    <t xml:space="preserve">Appendix C, Paragraph 2 - PDF page 182
</t>
  </si>
  <si>
    <t>Please confirm that the secondary data center may be in the cloud, notwithstanding paragraph 4 of Schedule C.1</t>
  </si>
  <si>
    <t xml:space="preserve">Exhibit C Schedule C.1, 18.2.1 and 18.2.2, Paragraph 4 - PDF page 232
</t>
  </si>
  <si>
    <t>Please confirm what is the county designated duration, or an estimated duration period of time?</t>
  </si>
  <si>
    <t>The Solution SHALL store transaction files from every Livescan device within the central server (including a backup), for a County-designated duration.</t>
  </si>
  <si>
    <t xml:space="preserve">Appendix D, 1.27 - PDF page 290
</t>
  </si>
  <si>
    <t xml:space="preserve">Appendix D, 15.5 - PDF page 309
</t>
  </si>
  <si>
    <t xml:space="preserve">Please confirm:
1. If the vendor is expected to maintain software that recognizes the data on Driver’s Licenses for all 50 states.
2. Whether any information from the Driver’s License is expected to be used to pre-populate data within the Livescan.
</t>
  </si>
  <si>
    <t>The Solution SHALL be capable of reading a magnetic stripe card (primarily used for a Subject’s Driver’s License).</t>
  </si>
  <si>
    <t xml:space="preserve">Appendix D, 26.22 - PDF page 322
</t>
  </si>
  <si>
    <t>RFP Citations:
• RFP Section 7.2 states:
“Questions and Answers Released……………………………………July 11, 2018
Proposals Due (2:00 p.m. Pacific Time)………...………………….July 20, 2018”</t>
  </si>
  <si>
    <t>RFP Section 7.2, page 16
RFP Section 7.9.1, pages 25-26</t>
  </si>
  <si>
    <t>RFP Section 7.2, page 16
RFP Section 7.5, page 18
Appendix A/Exhibits C, D, and G</t>
  </si>
  <si>
    <t>RFP Citations:
• “Written Questions Due…………………………………………………June 20, 2018”
• “Mandatory Proposers’ Conference…………………………...…June 27, 2018”
• “A Mandatory Proposers’ Conference will be held to discuss the RFP, whereby County staff will provide an overview of the CBS project and respond to questions from potential Proposers. Proposers who are in attendance will be required to sign a Non-Disclosure Agreement as set forth in Exhibit 21 to Appendix D…”
Appendix A, Exhibits C (System Interfaces), D (Equipment Locations &amp; Inventory), and G (Confidential Attachments) state: “NOT ATTACHED… TO BE DISTRIBUTED DURING MANDATORY PROPOSERS’ CONFERENCE”</t>
  </si>
  <si>
    <t>RFP Section 7.7.4, page 19
RFP Section 7.7.11, page 24</t>
  </si>
  <si>
    <t>RFP Citations:
• RFP Section 7.7.4 (part of the required Business Proposal Format) is identified as:
     “Proposer’s Organization Questionnaire/Affidavit and CBE Information and Required Support Documentation” (Exhibit 1 to Appendix D)
• RFP Section 7.7.11 (Section F of the required Business Proposal Format), lists all Required Forms (Exhibits 1-21 to Appendix D).</t>
  </si>
  <si>
    <t>RFP Section 7.7.6, item 3, page 21
RFP Section 7.7.11, page 24</t>
  </si>
  <si>
    <t>RFP Citations:
• RFP Section 7.7.6, item 3 (Section B.2 of the required Business Proposal Format) states that:
     “Each Proposer must complete and include Exhibits 2, 3 and 4 to Appendix D (Required Forms) as provided below.”
• RFP Section 7.7.11 (Section F of the required Business Proposal Format), lists all Required Forms (Exhibits 1-21 to Appendix D).</t>
  </si>
  <si>
    <t>• RFP Section 7.7.7, items 2 and 2-a, page 22
• RFP Section 7.7.11, page 25
• Appendix D, Exhibit 17 (general)</t>
  </si>
  <si>
    <t>RFP Citations:
• RFP Section 7.7.7, item 2 (Section C.2 of the required Business Proposal Format) states that:
     “Proposer shall provide its response to Appendix A (Statement of Work), which shall adhere to the instructions and requirements set forth in this RFP, including Appendix B (Minimum Solution Requirements), Exhibit 16 (Solution Requirements Response), and Exhibit 17 (Statement of Work Response Form) of Appendix D (Required Forms).
a. In its response to the Statement of Work, the Proposer shall describe how it intends to provide the Solution, sequentially addressing how Proposer will execute each Task in the SOW.”
• RFP Section 7.7.11 (Section F of the required Business Proposal Format), lists all Required Forms (Exhibits 1-21 to Appendix D).
• Appendix D, Exhibit 17 provides a form for each task described in Appendix A, Statement of Work.</t>
  </si>
  <si>
    <t>• RFP Section 7.7.7, item 3, page 23
• RFP Section 7.7.11, page 25</t>
  </si>
  <si>
    <t>Would the County kindly clarify whether vendors should include the completed Exhibit 16 form within Section C.3 (as per RFP Section 7.7.7) or within Section F along with the rest of the Required Forms (as per RFP Section 7.7.11)?</t>
  </si>
  <si>
    <t>Appendix D, Exhibit 17 (Statement of Work Response Form) asks vendors to provide information on the same tasks described within Appendix A (Statement of Work). Would the County kindly clarify whether vendors are to provide Exhibit 17 as part of Section C.2 or in Section F along with the rest of the Required Forms (as per RFP Section 7.7.11)? If the latter, does the County expect vendors to provide the same information in both Section C.2 and Section F?</t>
  </si>
  <si>
    <t>Would the County kindly clarify whether vendors should include the completed Exhibit 2, 3, and 4 forms within Section B.2 (as per RFP Section 7.7.6) or within Section F along with the rest of the Required Forms (as per RFP Section 7.7.11)?</t>
  </si>
  <si>
    <t>Would the County kindly consider an extension of three weeks to the proposal due date?
If (as per RFP Section 7.2) the Q&amp;A will be provided on July 11, 2018 and all proposals are due on July 20, 2018, vendors will have only one week to update their responses based on the Q&amp;A and prepare responses as per RFP Section 7.9.1.</t>
  </si>
  <si>
    <t>At the Mandatory Proposer’s Conference, a number of Exhibits will be provided such as System Interfaces, Equipment Locations &amp; Inventory, Confidential Attachments (including Sample Equipment Setup Diagrams, Booking Number Request Sample Flow Chart, Sample Booking Forms, County NIST Data Types and ABSM Overview and Solutions Performance Attachments). Since the deadline for submitting questions is scheduled before the conference, can vendors ask additional questions (after June 20 and 27) regarding the content of the exhibits provided at the conference?</t>
  </si>
  <si>
    <t>Would the County kindly clarify whether vendors should include the completed Exhibit 1 form after the Cover Letter (as per RFP Section 7.7.4) or within Section F along with the rest of the Required Forms (as per RFP Section 7.7.11)?</t>
  </si>
  <si>
    <t>RFP Citations:
• RFP Section 7.7.7, item 3 (Section C.3 of the required Business Proposal Format) states that:
“The Proposer shall adhere to the instructions for, and provide a response to, Exhibit 16 (Solution Requirements Response Matrix) to Appendix D (Required Forms)…”
• RFP Section 7.7.11 (Section F of the required Business Proposal Format), lists all Required Forms (Exhibits 1-21 to Appendix D).</t>
  </si>
  <si>
    <t>• RFP Section 7.7.8, item 1, page 23-24
• RFP Section 7.7.11, page 25</t>
  </si>
  <si>
    <t>Would the County kindly clarify whether vendors should include the completed Exhibit 14 form within Section D.1 (RFP Section 7.7.8) or within Section F along with the rest of the Required Forms (as per RFP Section 7.7.11)?</t>
  </si>
  <si>
    <t>RFP Citations:
• RFP Section 7.7.8, item 1 (Section D.1 of the required Business Proposal Format) states that:
“Based on the response, the Proposer shall check the appropriate box on Exhibit 14 (Statement of Work Certification) to Appendix D (Required Forms).”
• RFP Section 7.7.11 (Section F of the required Business Proposal Format), lists all Required Forms (Exhibits 1-21 to Appendix D).</t>
  </si>
  <si>
    <t>• RFP Section 7.7.8, item 2, page 24
• RFP Section 7.7.11, page 25</t>
  </si>
  <si>
    <t>Would the County kindly clarify whether vendors should include the completed Exhibit 15 form within Section D.2 (as per RFP Section 7.7.8) or within Section F along with the rest of the Required Forms (as per RFP Section 7.7.11)?</t>
  </si>
  <si>
    <t>• RFP Section 7.7.10, page 24</t>
  </si>
  <si>
    <t>Should the “Proposer’s Green Initiatives” section be labeled as “Section F” and the “Required Forms” section be changed to “Section G” for the Business Proposal?</t>
  </si>
  <si>
    <t>RFP Citation:
• RFP Section 7.7.10, part of the required Business Proposal Format, is identified as the “Proposer’s Green Initiatives.” No section number is indicated; however, the previous and next sections, which appear to be at the same level, are numbered Section F and Section G, respectively.</t>
  </si>
  <si>
    <t>• RFP Section 7.7.11, page 25
• RFP Section 7.8, page 25
• RFP Section 7.9.1, last paragraph, page 26</t>
  </si>
  <si>
    <t>Would the County kindly confirm that all cost information, including Exhibits 19 and 20, should only be included in the Cost Proposal (as per RFP Section 7.8 and 7.9.1), and should not be included in the Business Proposal (as per RFP Section 7.7.11)?</t>
  </si>
  <si>
    <t>• Appendix D, Exhibit 16 (no page number)</t>
  </si>
  <si>
    <t>Would the County kindly provide the source file so that vendors can provide compliant, responsive proposals?
The entire RFP was provided as a PDF file, so in order to complete the form, vendors will need to convert Exhibit 16 to an editable format. This could be construed as a modification to the worksheet, even if the contents are copied over precisely.</t>
  </si>
  <si>
    <t>RFP Citation:
• The Instructions at the beginning of Exhibit 16 to Appendix D clearly state:
“PLEASE DO NOT ATTEMPT TO MODIFY THIS WORKSHEET. Sections that have been modified will be treated as non-responsive.”</t>
  </si>
  <si>
    <t>• RFP Section 8.4, Proposal Evaluation, Page 30
• Appendix D, Exhibit 16</t>
  </si>
  <si>
    <t>Exhibit 16 identifies the Livescan requirements in 1.xx through 26.xx, ABSM requirements in 27.xx. The “Server” requirements are not explicitly mentioned in the table headings. Should the vendor assume that the “Server” requirements are identified in requirements 28.xx and 29.xx?</t>
  </si>
  <si>
    <t>RFP Citations:
• Listed in the Evaluation Criteria table: “Functional Requirement – Central Server (Section C.3)”
• Listed in Exhibit 16 are Solution Requirements 1.xx through 29.xx.</t>
  </si>
  <si>
    <t>• RFP Section 8.5.2, item B, Page 31</t>
  </si>
  <si>
    <t>RFP Citation:
• B. C.3 (Solution Requirements) and of the Business Proposal and Schedule C.4 (System Performance Requirements) of Exhibit B (Service Level Agreement) to Appendix A (Statement of Work), taking into account the Solution described in the proposal, demonstrations, and direct observations by evaluators.</t>
  </si>
  <si>
    <t>Vendor identified that Schedule C.4 is part of Exhibit B of Appendix C (as Placeholder) and not part of Appendix A. However, in this citation, Schedule C.4, Exhibit B of Appendix C is pointing to Appendix A. Please confirm.</t>
  </si>
  <si>
    <t>• RFP Section 7.9.1, Page 26</t>
  </si>
  <si>
    <t>Please confirm that the flash drive or other digital media should include both Microsoft Word and PDF versions of vendor's RFP response.</t>
  </si>
  <si>
    <t>RFP Citation:
• Section 7.9.1 states that
"RFP response documents must use Microsoft Word…"
• Section 7.9.1 states that
"...two (2) electronic copies on a flash drive or other digital media (including a character recognition PDF) shall be enclosed…"</t>
  </si>
  <si>
    <t>• Appendix D/Exhibit 19</t>
  </si>
  <si>
    <t>If LASD requires additional options, how will these be presented on the forms? Also, if the vendor elects to propose additional alternatives and options, how should these be presented?</t>
  </si>
  <si>
    <t>RFP Citation:
• Cost Proposal Form – Equipment
• Cost Proposal Form – Data Item Deliverables
• Cost Proposal Form – Operations, Maintenance &amp; Support</t>
  </si>
  <si>
    <t>• Appendix D, Exhibit 16, Req. # 2.1</t>
  </si>
  <si>
    <t>RFP Citation:
• The Solution SHALL include a single User log-in for all CBS application modules, including instances when a User performs business functions for one or more Participating Agencies (i.e., LACRIS Help Desk staff).</t>
  </si>
  <si>
    <t>Will the County be providing their Active Directory and Domain for the login?</t>
  </si>
  <si>
    <t>• Appendix D, Exhibit 16, Req. # 3.2</t>
  </si>
  <si>
    <t>RFP Citation:
• The Solution SHALL be able to receive table updates including validations (i.e., charge codes) and/or accept and utilize tables obtained from an external system or source (i.e., table file in a shared directory used by multiple applications) and immediately apply the new table set and validation rules.</t>
  </si>
  <si>
    <t>• Appendix D, Exhibit 16, Req. # 6.4</t>
  </si>
  <si>
    <t>Please provide more details regarding the number and types of systems that can generate a record sealing or expungement request or notification.</t>
  </si>
  <si>
    <t>RFP Citation:
• The Solution SHALL allow for external interface transactions to perform complete and partial record sealing and expunging in CBS. (i.e., MBIS can send a notification to CBS, and CBS will seal the record so Users cannot view the booking forms in CBS).</t>
  </si>
  <si>
    <t>• Appendix D, Exhibit 16, Req. # 11.1
• Appendix D, Exhibit 16, Req. # 12.1</t>
  </si>
  <si>
    <t>RFP Citation:
• The Solution SHALL include the following attributes for 163 Livescan Devices:
 * …Full-function, QWERTY wired keyboard with a numeric pad, separate function keys, and navigation keys…
 * …Wired Optical Mouse…</t>
  </si>
  <si>
    <t>If the keyboard includes a trackpad, will this suffice and the requirement for a separate wired mouse can be eliminated as a separate line item?</t>
  </si>
  <si>
    <t>• Appendix D, Exhibit 16, Req. # 17.1
• Appendix D, Exhibit 16, Req. # 17.4</t>
  </si>
  <si>
    <t>RFP Citation:
• The Solution SHALL be capable of storing electronic documents and be accessible through a web service, both within the local law enforcement agency and the central site as a central repository. An agency can select and print any of the electronic documents received by the Solution's Livescan device assigned to their agency, to any of that agency's printer(s).
• The document repository on each Livescan device SHALL be retained for as long as the corresponding record is available on that device.</t>
  </si>
  <si>
    <t>• Appendix D, Exhibit 16, Req. # 28.5</t>
  </si>
  <si>
    <t>RFP Citation:
• The Solution SHALL permit the installation of the County's JDIC terminal emulator software on the Livescan device(s), for performing the following functions:
 * Sending and receiving messages
 * Interfacing with other County systems (CWS, CCHRS, AJIS, DMS, etc.)</t>
  </si>
  <si>
    <t>Unless the details will be provided at the Proposers’ Conference, can the County provide the software installation requirements for the JDIC emulator? Is the program compatible with Microsoft Windows 10?</t>
  </si>
  <si>
    <t>• Appendix B, Req. # 25.12 page 16</t>
  </si>
  <si>
    <t>RFP Citation:
25.12: The Solution SHALL save partially completed bookings and allow a User to retrieve and continue the booking process after a Subject’s fingerprint identification, from conditions such as:
• After a local identification with 99.5% match accuracy
• After an MBIS identification</t>
  </si>
  <si>
    <t>Can the County please confirm if this is a requirement for the Livescan or the ABSM? If this is a requirement for the Livescan, can the County please clarify the following additional questions:
1. For the first scenario (local identification with 99.5% match accuracy), can the County confirm that the local identification referenced is a match between biometrics initially submitted through the ABSM system and those collected on the Livescan?
2. For the second scenario (after an MBIS identification), can the County provide more details on the use case where Livescan records would be edited after MBIS processing is complete?</t>
  </si>
  <si>
    <t>• Appendix B, Req. # 25.14 page 16
• Appendix B, Req. # 25.15 page 16</t>
  </si>
  <si>
    <t>RFP Citation:
25.14: The Solution SHALL support the ability to block the editing of a record when the fingerprint identification falls below the 99.5% match threshold.
25.15: The Solution SHALL support the ability to allow limited editing without fingerprint identification.</t>
  </si>
  <si>
    <t>Can the County please confirm if this is a requirement for the Livescan or the ABSM? If this is a requirement for the Livescan, can the County please provide additional information around the use cases for both of the requirements?</t>
  </si>
  <si>
    <t>• Appendix B, page 9, Reqs. # 11.1 and 11.2
• Appendix D, Exhibit 16 Reqs. # 12.1 and 12.2</t>
  </si>
  <si>
    <t>The term “unique business need” is mentioned in multiple areas. Will the County please provide additional insight into the business needs of the Coroner?</t>
  </si>
  <si>
    <t>• Appendix D, Exhibit 19 Cost Proposal Form</t>
  </si>
  <si>
    <t>Would the County kindly provide the source file to the CBS Cost Proposal?</t>
  </si>
  <si>
    <t>RFP Citation:
• CBS Cost Proposal</t>
  </si>
  <si>
    <t>Could you please clarify whether the two systems for the coroner’s office are tenprint only, or whether they also require palm prints?</t>
  </si>
  <si>
    <t>The County will provide the web service for querying MBIS regarding existing irises.  
Typo regarding the word "both" - only MBIS will be querried.</t>
  </si>
  <si>
    <t>For iris capture, the FBI pilot specifications mention various IAP (Iris Acquisition Profile) levels for iris images.  What is the intended IAP level to be supported?</t>
  </si>
  <si>
    <t>1. With regards to the redundant data center, is the requirement strict to the 250 miles?</t>
  </si>
  <si>
    <t>There are several certification requirements that are required at the time of bid submission, some of them may exclude people that are sitting here.  Is there an opportunity to extend that to “at the time of contract signing” instead?</t>
  </si>
  <si>
    <t>Formality question on Table 16 [Exhibit 16 of Appendix D]:  It says not to modify the table.  Is the height of the table also not modifiable to be able to accommodate the text that we might want to put in?</t>
  </si>
  <si>
    <t>Exhibit 17 [Required Forms of Exhibit 17 of the Statement of Work Response Form of Appendix D] is broken down by task; each task is identified on a separate form.  Is responding within those forms [sufficient]; I think at the end of the form it says you can add additional information, are the forms themselves sufficient to explain how or is the expectation to move beyond the forms?</t>
  </si>
  <si>
    <t>In the pricing section there is really nowhere to provide option notes; if the vendor finds something that we think of optionally; in addition to, or in place of certain devices, is that something that we can go ahead and include as a line of options, at a unit price, or have the whole thing repriced with Option A… Option B…</t>
  </si>
  <si>
    <t>Under the schedule for support and maintenance, is there any preventive maintenance?</t>
  </si>
  <si>
    <t>Solution shall be capable of a DNA submission to CAL DOJ for Criminal CRN transaction types.  Can you go into any additional detail on the DNA submission about expectation requirements?</t>
  </si>
  <si>
    <t>Is there a timeline for demonstration?</t>
  </si>
  <si>
    <t>Can we have a day prior to the demonstration to set up?</t>
  </si>
  <si>
    <t>Speaking of proposal construction in several sections, they might mention respond to Exhibit 1 here or respond to Exhibit 2 here.  At the very end, it says respond to all exhibits here and it lists them all, forms and exhibits.  Do you want them duplicated in our response, or referenced?</t>
  </si>
  <si>
    <t>85a</t>
  </si>
  <si>
    <t>Requirement 18.3 indicates that the SLR zoom function is mandatory and requirement 18.13 indicates it is optional. Please confirm that the SLR zoom functionality is optional. There are no DSLRs on the market that provide SDKs for zoom control, so vendors have developed alternate solutions to capture face and SMT images that fulfill image requirements for quality and format without using the zoom function.</t>
  </si>
  <si>
    <t xml:space="preserve">18.3 – “The camera SHALL have livescan Solution software-controlled Digital SLR, where the software controls the camera’s zoom, photo capture, and power management.
18.13 – “The camera SHOULD be either an IP camera or Digital SLR camera with pan, tilt and zoom capabilities.”
</t>
  </si>
  <si>
    <t xml:space="preserve">Appendix D, 18.3 vs 18.13 - PDF pages 311 and 313
</t>
  </si>
  <si>
    <t>Information not available.</t>
  </si>
  <si>
    <t>7a</t>
  </si>
  <si>
    <t>7b</t>
  </si>
  <si>
    <t>How much is the county expecting to spend for this system?</t>
  </si>
  <si>
    <t>Is there a typical amount that is usually associated with this type of program?</t>
  </si>
  <si>
    <t>14a</t>
  </si>
  <si>
    <t>14b</t>
  </si>
  <si>
    <t>Is the vendor’s software required to submit NIBRS reports?</t>
  </si>
  <si>
    <t>Is the vendor software required to capture all information for a NIBRS submission? Or does the vendor just need to make sure that the subset of data collected by the vendor software will meet NIBRS reporting requirements?</t>
  </si>
  <si>
    <t>All forms shall be delivered in Section F of the Proposal.
Pls provide a reference to Section F (Required Forms) in all other areas of the proposal submission.</t>
  </si>
  <si>
    <t>Target: Jan-April 2019. Subject to revision.</t>
  </si>
  <si>
    <t>RFP Section:  Appendix A, Exhibit B, SLA 
Paragraph: 3.1.2 Solicitation Page:  101</t>
  </si>
  <si>
    <t>Provided upon request to the County contact listed in the RFP.</t>
  </si>
  <si>
    <t>RFP  par 7.7.7 Proposed Solution (Section C.2 of proposal); pdf page 22</t>
  </si>
  <si>
    <t>Confirmed.</t>
  </si>
  <si>
    <t xml:space="preserve">Exhibit A SOW, Exhibit B SLA 3.1.3
Exhibit B, Paragraph 1.3.78 - PDF page 158
</t>
  </si>
  <si>
    <t>Proposer's pricing for the Solution as well as continuing OM&amp;S shall be firm, fixed and ALL INCLUSIVE. Proposer's hourly rate contemplated for Optional Work (Professional Services) shall be firm and fixed.</t>
  </si>
  <si>
    <t>County will provide editable documents to all Proposers on a request basis.  Please contact the designated Contract Analyst listed in the RFP.</t>
  </si>
  <si>
    <t>Not a County application.  Contractor shall provide.  Third party software is an option.</t>
  </si>
  <si>
    <t>All 4 login combinations are required.</t>
  </si>
  <si>
    <t>Requires both, where point-to-point is primary connection and VPN as backup.</t>
  </si>
  <si>
    <t>Based on FBI best practices for submitting palm prints, Livescan operators can also include rolled “rolled finger” and “hypertheanar” images from each hand saved to separate Type 15 records.  Is this a requirement for the CBS Solution and if it is, how many NIST packages are stored in the County with these additional Type 15 records?  (Are there any records currently stored that have these additional 15 records attached to them?)</t>
  </si>
  <si>
    <t>At least 5 years after Final Acceptance, at the direction of the County Project Director.</t>
  </si>
  <si>
    <t>No. The subset of data captured on the Livescan must meet NIBRS reporting requirements when implemented in LA County.</t>
  </si>
  <si>
    <t>Yes, County will need access to this inventory tracking system maintained by Contractor as well as any available or requested reports.</t>
  </si>
  <si>
    <t>County will provide all licenses for virus protection and endpoint security (the current standards are McAfee Antivirus, EndPoint Security, and FireEye).</t>
  </si>
  <si>
    <t>Bulletin #4 revises Appendix D, Exhibit 16 (Solution Requirements Response).
Requirement 11.4 should reference Requirement 26.35.  The reference will be corrected at contract negotiations.</t>
  </si>
  <si>
    <t>Proposer may expect a TMR 4 to 6 times per year based on County's past experience with Participating Agencies' requests for TMR services. County may require less, or additional TMR services at no extra expense.</t>
  </si>
  <si>
    <t>RFP Section:  Appendix B, Solution Reqts Paragraph: 2.4, Page:  4</t>
  </si>
  <si>
    <t>RFP Section:  Appendix B, Solution Reqts - Paragraph: 2.4, Page:  4</t>
  </si>
  <si>
    <t>RFP Section:  Appendix B, Solution Reqts - Paragraph: 2.5, Page:  4</t>
  </si>
  <si>
    <t>RFP Section:  Appendix B, Solution Reqts - Paragraph: 2.12,  Page:  5</t>
  </si>
  <si>
    <t>Proposer will be permitted to charge for additional equipment when requested by County, subject to the terms of the negotiated contract.</t>
  </si>
  <si>
    <t>The Interface Control Document (ICD) is owned by Cal-DOJ and is not for public consumption.
JIM is a web service call to Cal-DOJ used to verify user identity and permissions. It does not use Active Directory.</t>
  </si>
  <si>
    <t>Yes, DNS TOT options IIa and IIb.</t>
  </si>
  <si>
    <t xml:space="preserve">RFP Section:  Appendix B, Solution Reqts
Paragraph: 8.3, Page: 7 </t>
  </si>
  <si>
    <t xml:space="preserve">There is no use case scenario to provide.
15.1 and 15.2 address the need for flexibility to print to multiple printer platforms distributed throughout the County. </t>
  </si>
  <si>
    <t xml:space="preserve">RFP Section:  Appendix B, Solution Reqts
Paragraph: 16.1, Page: 12 </t>
  </si>
  <si>
    <t xml:space="preserve">RFP Section:  Appendix B, Solution Reqts
Paragraph: 17.6, Page: 12 </t>
  </si>
  <si>
    <t>RFP Section:  Appendix B, Solution Reqts
Paragraph: 25.13 Page: 16</t>
  </si>
  <si>
    <t xml:space="preserve">RFP Section:  Appendix B, Solution Reqts
Paragraph: 17.4, Page: 12 </t>
  </si>
  <si>
    <t xml:space="preserve">RFP Section:  Appendix B, Solution Reqts
Paragraph: 25.12, Page: 16 </t>
  </si>
  <si>
    <t>a. If the fingerprint is absent in a suspended transaction (in cases where only demographics have been input), should the transaction be allowed to continue without a Subject’s fingerprint identification? 
b. If some fingerprints are present, are all the prints retaken so the new fingerprints can be used to match the saved fingerprints before the transaction is saved? 
c. Are there specific fingers used for a Subject’s fingerprint identification purpose?</t>
  </si>
  <si>
    <t xml:space="preserve">RFP Section:  Appendix B, Solution Reqts
Paragraph: 25.13, Page: 16 </t>
  </si>
  <si>
    <t xml:space="preserve">RFP Section:  Appendix B, Solution Reqts
Paragraph: 21.6 Page: 14 </t>
  </si>
  <si>
    <t xml:space="preserve">RFP Section:  Appendix A, SOW
Paragraph: 1.4.2.3, Page: 6 </t>
  </si>
  <si>
    <t xml:space="preserve">RFP Section:  Appendix B, Solution Reqts
Paragraph: 18.2 Page: 13 </t>
  </si>
  <si>
    <t xml:space="preserve">RFP Section:  Appendix B, Solution Reqts
Paragraph: 25.21 Page: 16 </t>
  </si>
  <si>
    <t xml:space="preserve">RFP Section:  Appendix A, SOW
Paragraph: 2.4.1, Page: 42 </t>
  </si>
  <si>
    <t xml:space="preserve">The current WAN is a minimum of 1.5 mbps (T1 speed), but it is undergoing an upgrade to bring it to a 10 mbps connection.
The County's infrastructure is called the PAC50 network. This is a private, secure network which ensures data security (i.e. firewalls) for law enforcement-related information in transit between Law Enforcement Agencies.
</t>
  </si>
  <si>
    <t>"Specifications", Requirements and other functions are enumerated in Appdx B and throughout the RFP. The test environment is a fully functional, fully equipped environment that will be utilized after Go-Live and throughout OM&amp;S.</t>
  </si>
  <si>
    <t>Yes to the fullest extent possible. To be determined during SOW Task 3. Most complex changes would require Contractor configuration as part of OM&amp;S.</t>
  </si>
  <si>
    <t>Yes, but only Personal Identifying Information (PII) data will need to be encrypted.  Other data to be encrypted will be determined during SOW Task 3.</t>
  </si>
  <si>
    <t>The server solution can process all requests in near real-time not to exceed 2 minutes.</t>
  </si>
  <si>
    <t xml:space="preserve">a. If a Proposer does a large amount of work with public law enforcement entities, will submitting information on 10 -15 contracts be sufficient?
b. Please confirm that this information will be kept confidential and not be shared through any Freedom of Information Act / Open Records Request.
</t>
  </si>
  <si>
    <t>a. Yes.
b. In event of FOI Act or California PRA request, County will, as a courtesy, redact information such as phone numbers and email addresses.</t>
  </si>
  <si>
    <t>Contractor shall correct deficiencies categorized as "exclusions" (TBD) under Optional Work.</t>
  </si>
  <si>
    <t>County is required to pay taxes on all commodity purchases as determined by the State of California, Franchise Tax Board. Therefore, Contractor's Cost Proposal (Exhibit 19) for taxable commodities shall include all applicable taxes for each applicable line item.</t>
  </si>
  <si>
    <t>Please provide all forms under Section F.
Provide references to said forms elsewhere in your proposal.</t>
  </si>
  <si>
    <t>a. How many applications will have access to the shared directory of charge codes?
b. Will the access just be read only? 
c. Will only one entity have master write access?
d. How do County’s charge code tables relate to Cal DOJ’s?</t>
  </si>
  <si>
    <t>a. Please clarify that both the Livescan Stations and the CBS Central Server will need to store all data and images captured and processed by the Livescan Station. 
b. Will the Central Server need to store all the data and images captured and processed by all of the Livescan Stations?
c. What are the expectations for data retention, storage length, and data backup?
d. What are the minimum, average, and maximum number of daily bookings per Livescan Station?</t>
  </si>
  <si>
    <t>SRR to Gemalto</t>
  </si>
  <si>
    <t>No. The Minimum Mandatory Requirements in RFP paragraph 3.2 stand as written.</t>
  </si>
  <si>
    <t>Please attach additional sheets, if you need more space for your answers. Include proper cross references.</t>
  </si>
  <si>
    <t>See Appendix A, Exhibit B Service Level Agreement. Contractor is responsible for all operations and maintenance of the CBS Solution components and is bound to system availability requirements.</t>
  </si>
  <si>
    <t>County will make reasonable accommodations to the extent possible.</t>
  </si>
  <si>
    <t xml:space="preserve">See RFP, SOW, Section 1.3 (Legacy Systems To Be Replaced)
Question lacks specificity.
General information regarding the current legacy system is provided in the RFP. Additional technical information was provided at the Mandatory Proposers’ Conference.
</t>
  </si>
  <si>
    <t>No. RFP paragraph 4.3 "County has the right to amend the RFP by written addendum…"</t>
  </si>
  <si>
    <t xml:space="preserve">No. 3rd party sotware is acceptable.  </t>
  </si>
  <si>
    <t>Yes, the State and County currently utilize the DNA transaction on the Livescan.  
DNA transaction functionality will be required of Contractor and tested by County during SOW Tasks 8 [CBS Solution Installation, Production And System Acceptance Test] and SOW Task 13 [CBS Solution Implementation (Rollout) and Final Acceptance] at the time of Solution implementation in order to achieve Final Acceptance.</t>
  </si>
  <si>
    <t>RFP Section:  Appendix A, SOW Paragraph:  1.4.2.2 (9),- Page: 6</t>
  </si>
  <si>
    <t>RFP Section:  Appendix A, SOW Paragraph:  1.4.2.2,- Page: 5</t>
  </si>
  <si>
    <t>The Solution's Functional Requirement exceeds the capabilities of Active Directory software [e.g., too many image quality overrides, too many match error (from flats or rolls) overrides].  Contractor shall build functionality within its Solution and determine what will be required during SOW Task 3 [Requirements Review and Gap Analysis] and system design.</t>
  </si>
  <si>
    <t>This is a system-wide requirement down to the user level as configured by the system administrator.</t>
  </si>
  <si>
    <t xml:space="preserve">RFP Section:  Appendix B, Solution Reqts
Paragraph: 15.1, Page: 11 
</t>
  </si>
  <si>
    <t>All documents generated from the CBS Solution shall also be stored electronically, both centrally and at the local Livescan station that generated the document.  All stored electronic documents shall be accessible from any CBS Solution source (e.g., ABSM portable device, MDT [aka, Mobile Digital Terminal], functionality on all local Agency PCs) and printable on demand.</t>
  </si>
  <si>
    <t>1.21 Configurable tables and fields 
"...when required by County to conform to changing business practices."</t>
  </si>
  <si>
    <t>SOFTWARE UPDATES - The term “Software Update(s)” shall mean and include any additions to and/or replacements to the Solution Software, available or made available subsequent to the first Go-Live of the Solution, and shall include all Application Software and Livescan Equipment firmware/software performance and functionality enhancement releases, new Version Releases, Solution Software upgrades, improvements, interim updates, including fixes and patches, Deficiency corrections, and any other modifications to the Application Software, including but not limited to those required for the Solution to remain in compliance with applicable Federal and State laws and regulations and the terms of this Agreement, provided by Contractor in accordance with the Statement of Work and the Service Level Agreement, with all Attachments and Schedules thereto.</t>
  </si>
  <si>
    <t>SALES/USE TAX - The Contract Sum shown in Paragraph 8 (Contract Sum) shall be deemed to include all amounts necessary for County to reimburse Contractor for all applicable California and other state and local sales/use taxes on all Solution components and other Work provided by Contractor to County pursuant to or otherwise due as a result of this Agreement, including, but not limited to, any product of Solution Implementation, OM&amp;S Services and any Optional Work, to the extent applicable. All California sales/use taxes shall be paid directly by Contractor to the State or other taxing authority. Contractor shall be solely liable and responsible for, and shall indemnify, defend, and hold harmless County from, any and all such California and other state and local sales/use taxes. Further, Contractor shall be solely liable and responsible for, and shall indemnify, defend, and hold harmless County from, all applicable California and other state and local sales/use tax on all other items provided by Contractor pursuant to this Agreement and shall pay such tax directly to the State or other taxing authority. In addition, contractor shall be solely responsible for all taxes based on Contractor’s income or gross revenue, or personal property taxes levied or assessed on Contractor’s personal property to which County does not hold title.</t>
  </si>
  <si>
    <t>Contractor’s liability - INDEMNIFICATION
Notwithstanding any provision of this Agreement to the contrary, whether expressly or by implication, Contractor shall indemnify, defend and hold harmless County, its Special Districts, Participating Agencies and their elected and appointed officers, employees, agents and volunteers (hereinafter “County Indemnitees”) from and against any and all liability, including but not limited to, demands, claims, actions, fees, costs and expenses (including attorney and expert witness fees), arising from or connected with Contractor’s acts and/or omissions arising from or relating to this Agreement, except for such loss or damages arising from the sole negligence or willful misconduct of County Indemnitees. Any legal defense pursuant to Contractor’s indemnification obligations under this Paragraph 13 shall be conducted by Contractor and performed by counsel selected by Contractor. Notwithstanding the preceding sentence, County shall have the right to participate in any such defense at its sole cost and expense.</t>
  </si>
  <si>
    <t>Service Level Agreement
All Protected Health Information shall be rendered unusable, unreadable, or indecipherable to unauthorized individuals in accordance with HIPAA, as amended and supplemented by the HITECH Act. Without limiting the generality of the foregoing, Contractor will encrypt all workstations and portable devices (e.g., mobile, wearables, tablets, thumb drives, external hard drives) that store County’s Confidential Information (including Protected Health Information) in accordance with Federal Information Processing Standard (FIPS) 140-2. Contractor will encrypt County’s Confidential Information transmitted on networks outside of Contractor’s control with Secure Socket Layer (SSL or TLS), at a minimum, cipher strength of 128 bit. If County’s Confidential Information is no longer required to be retained by Contractor under the Agreement and applicable law, Contractor shall destroy such information by: (a) shredding or otherwise destroying paper, film, or other hard copy media so that the information cannot be read or otherwise cannot be reconstructed; and (b) clearing, purging, or destroying electronic media containing
Protected Health Information consistent with NIST Special Publication 800-88, Guidelines for Media Sanitization such that the Protected Health Information cannot be retrieved. Contractor will not store County’s Confidential Information (including Protected Health Information) in the cloud or in any other online storage provider. All mobile devices storing County’s Confidential Information (including Protected Health Information) will be managed by a Mobile Device Management system. All workstations/PC’s will maintain the latest security patches, and have the latest virus definitions. Virus scans should be run daily and logged.</t>
  </si>
  <si>
    <t>RFP Citations:
• RFP Section 7.7.11 (Section F of the required Business Proposal Format), lists all Required Forms (Exhibits 1-21 to Appendix D).
• RFP Section 7.8 states that the Cost Proposal should include:
“2. Cost Proposal Form – completed Exhibit 19 (Cost Proposal Form) of Appendix D (Required Forms).” and
“3. Independent Price Determination Certification – completed Exhibit 20 (Certification of Independent Price Determination and Acknowledgement of RFP Restrictions) of Appendix D (Required Forms).”
• RFP Section 7.9.1 states that:
“While the two (2) proposals may be boxed and delivered together, they must be SEALED SEPARATELY within the box, if one box is used. The Cost Proposals must be separated from the Business Proposals and will be handled separately during the evaluation process.”</t>
  </si>
  <si>
    <t>Sections that identify server requirements are:
* 5 (Reports - Centralized and Local)
 * 14 (Hardware-Central Server Configuration)
 * 28 (Records Management System and External System Interfaces)
 * 29 (Continuity of Operations)
In addition, there are many requirements in other sections that have an impact on "Server," (e.g., central repository, central User database, central server).  Also, since ABSM will be browser-based and available from any computer device that has internet connectivity from a secure network, that functionality will also have an impact on "Server."</t>
  </si>
  <si>
    <t>RFP Citations:
11.1: “The Solution SHALL include the following attributes for 2 Coroner Devices:
• Minimum 500ppi Hand/finger capture scanner(s) adapted to the Coroner’s unique business need”
11.2: “Coroner’s fingerprint capture equipment SHALL be adapted and configured to Coroner’s unique business need.”
12.1: “The Solution SHALL include the following attributes for 2 Coroner Devices:
• Minimum 500ppi Hand/finger capture scanner(s) adapted to the Coroner’s unique business need”
12.2: “Coroner’s fingerprint capture equipment SHALL be adapted and configured to Coroner’s unique business need.”</t>
  </si>
  <si>
    <t>Both scenarios apply.  For example, a booking is started at an LAPD jail, however it is not completed.  The suspect is transferred to another agency's jail and the booking will need to be completed on that Livescan without duplicating work that was done at the LAPD Livescan.</t>
  </si>
  <si>
    <t xml:space="preserve">Cost of the refresh is not required with the proposal submission.
</t>
  </si>
  <si>
    <t>There is no JDIC emulator software.  Interface with JDIC shall follow defined TCP/IP which will be reviewed as part of SOW, Task 3.</t>
  </si>
  <si>
    <t>See Bulletin #8.</t>
  </si>
  <si>
    <t>No. Submit "Proposer's Green Initiatives" under Section E.</t>
  </si>
  <si>
    <t>See Bulletin #9.</t>
  </si>
  <si>
    <t>This is a requirement for Livescan.
1. Yes.
2. There is no need to edit a record after MBIS processing is complete with an identification.</t>
  </si>
  <si>
    <t>This requirement is for Livescan.
25.14 use case - if fingerprint match is below 99.5%, do not allow the record to be opened for editing
25.15 use case - when a user does not capture a fingerprint when opening a record for edit, the user can modify defined data fields, to be determined by County</t>
  </si>
  <si>
    <t>The Coroner department captures hand/fingerprints for all deceased persons, and the livescan transaction identifies it as deceased.  The persons are lying horizontally on an autopsy table or gurney. 
This is to accommodate the coroner's office protocols.</t>
  </si>
  <si>
    <t>Both.</t>
  </si>
  <si>
    <t>Answered in Question 101 above.</t>
  </si>
  <si>
    <t>See questions #30 and #41 above.</t>
  </si>
  <si>
    <t>1. Yes.
2. Yes.</t>
  </si>
  <si>
    <t>Corrected in Bulleetin #4 to the RFP.</t>
  </si>
  <si>
    <t xml:space="preserve">This is a simple web service call to the mugshot system with a couple of variables (booking number, main number, sid). The web service returns a booking photo, document can be handed out during detail design.
Referenced Requirement was changed to 9.3 per Bulletin #4 to the RFP.
</t>
  </si>
  <si>
    <t>The referenced requirement was changed to 22.6 per Bulletin #4 to the RFP. 
Poor quality image.</t>
  </si>
  <si>
    <t>The referenced requirement was changed to 19.2 per Bulletin #4 to the RFP.
Yes, a mounting bracket is sufficient; however, no camera should be detachable due to jailer safety issues.</t>
  </si>
  <si>
    <t>See Bulletin #8 to the RFP.</t>
  </si>
  <si>
    <t>Yes.  See Bulletin #8 to the RFP.</t>
  </si>
  <si>
    <t>The Proposal Due Date was extended to August 17, 2018.
See Bulletin #7 to the RFP.</t>
  </si>
  <si>
    <t>Q&amp;A period for Part 2 Questions was added.
See Bulletin #3 to the RFP.</t>
  </si>
  <si>
    <r>
      <rPr>
        <sz val="12"/>
        <rFont val="Calibri"/>
        <family val="2"/>
        <scheme val="minor"/>
      </rPr>
      <t xml:space="preserve">RFP Section:  Appendix B, Solution Reqts
Paragraph: 7.2, Page: 7 </t>
    </r>
    <r>
      <rPr>
        <strike/>
        <sz val="12"/>
        <rFont val="Calibri"/>
        <family val="2"/>
        <scheme val="minor"/>
      </rPr>
      <t xml:space="preserve">
</t>
    </r>
  </si>
  <si>
    <r>
      <t xml:space="preserve">Contractor will not be compensated for "significant updates made necessary by changes to law enacted after the contract is executed" if change is at the federal or state level.
This is a "cost of Operations" issue. Contractor is obligated to provide </t>
    </r>
    <r>
      <rPr>
        <i/>
        <u/>
        <sz val="12"/>
        <rFont val="Calibri"/>
        <family val="2"/>
        <scheme val="minor"/>
      </rPr>
      <t>Operations,</t>
    </r>
    <r>
      <rPr>
        <sz val="12"/>
        <rFont val="Calibri"/>
        <family val="2"/>
        <scheme val="minor"/>
      </rPr>
      <t xml:space="preserve"> Maintenance and Support of the entire LACRIS Livescan network.</t>
    </r>
  </si>
  <si>
    <r>
      <t xml:space="preserve">The County does not recognize </t>
    </r>
    <r>
      <rPr>
        <i/>
        <sz val="12"/>
        <rFont val="Calibri"/>
        <family val="2"/>
        <scheme val="minor"/>
      </rPr>
      <t>any</t>
    </r>
    <r>
      <rPr>
        <sz val="12"/>
        <rFont val="Calibri"/>
        <family val="2"/>
        <scheme val="minor"/>
      </rPr>
      <t xml:space="preserve"> standard with regard to limitations on Contractor's liability. Notwithstanding, the County will negotiate this matter with the highest scoring and responsible Proposer to the satisfaction of County.</t>
    </r>
  </si>
  <si>
    <r>
      <t>Please confirm that this that requirement should state that “The</t>
    </r>
    <r>
      <rPr>
        <u/>
        <sz val="12"/>
        <rFont val="Calibri"/>
        <family val="2"/>
        <scheme val="minor"/>
      </rPr>
      <t xml:space="preserve"> Livescans</t>
    </r>
    <r>
      <rPr>
        <sz val="12"/>
        <rFont val="Calibri"/>
        <family val="2"/>
        <scheme val="minor"/>
      </rPr>
      <t xml:space="preserve"> SHOULD have the capability to print a single job simultaneously to multiple printers, configurable by System Administrator."</t>
    </r>
  </si>
  <si>
    <r>
      <t xml:space="preserve">The </t>
    </r>
    <r>
      <rPr>
        <u/>
        <sz val="12"/>
        <rFont val="Calibri"/>
        <family val="2"/>
        <scheme val="minor"/>
      </rPr>
      <t>printers</t>
    </r>
    <r>
      <rPr>
        <sz val="12"/>
        <rFont val="Calibri"/>
        <family val="2"/>
        <scheme val="minor"/>
      </rPr>
      <t xml:space="preserve"> SHOULD have the capability to print a single job simultaneously to multiple printers, configurable by System Administrator.</t>
    </r>
  </si>
  <si>
    <t>RFP Citations:
• RFP Section 7.7.8, item 2 (Section D.2 of the required Business Proposal Format) states that:
“Section D.2 of Proposer’s response to the RFP must include a certification of Proposer's acceptance of all requirements specified in the Required Agreement as set forth in Appendix C by completing Exhibit 15 (Required Agreement Certification) of Appendix D (Required Forms).”
• RFP Section 7.7.11 (Section F of the required Business Proposal Format), lists all Required Forms (Exhibits 1-21 to Appendix D).</t>
  </si>
  <si>
    <t xml:space="preserve">See Bulletin #4 to the RFP.
</t>
  </si>
  <si>
    <t>See Bulletin #4 and Bulletin #7 to the RFP.</t>
  </si>
  <si>
    <t>Requirement revised per Bulletin #8.</t>
  </si>
  <si>
    <t>See Question #25 above.</t>
  </si>
  <si>
    <t xml:space="preserve">See question #19 above.
</t>
  </si>
  <si>
    <t>County only captures and uses writer's edge and full palm (single image full palm or upper/lower palm images).
County does not have any records with the aforementioned additional Type-15 images.</t>
  </si>
  <si>
    <t>No. see RFP, Section 7.9.2 (Proposal Delivery).</t>
  </si>
  <si>
    <t>See RFP, SOW, Section 1.3 (Legacy Systems To Be Replaced).</t>
  </si>
  <si>
    <t>See Bulletin #3 to the RFP. Provision added to RFP Timetable as follows: Written Questions Due (Part 2) limited to Post conference confidential document.</t>
  </si>
  <si>
    <t>Appendix A, Statement of Work, Paragraph 1.7.</t>
  </si>
  <si>
    <t>Contracts within the U.S. only.</t>
  </si>
  <si>
    <t>DATAWORKS PLUS, LLC.</t>
  </si>
  <si>
    <t>Target Fall 2019.</t>
  </si>
  <si>
    <r>
      <t xml:space="preserve">The Requirement lists </t>
    </r>
    <r>
      <rPr>
        <i/>
        <sz val="12"/>
        <rFont val="Calibri"/>
        <family val="2"/>
        <scheme val="minor"/>
      </rPr>
      <t>examples</t>
    </r>
    <r>
      <rPr>
        <sz val="12"/>
        <rFont val="Calibri"/>
        <family val="2"/>
        <scheme val="minor"/>
      </rPr>
      <t xml:space="preserve"> of "user errors" and its corresponding "administrative notifications.' Contractor shall determine what will be required during SOW Task 3 [Requirements Review and Gap Analysis].</t>
    </r>
  </si>
  <si>
    <t>Roping type is preferred, however some sort of resizable and rotatable square/rectangle is required.</t>
  </si>
  <si>
    <t>a. If there are no fingerprints captured on the Livescan, then the record cannot be edited.  A minimum of one fingerprint would be required to edit a document.
b. Editing a record allows a user to capture any prints that were not captured prior to saving the record.  Rerolling will not be required, however it will be permitted.
c. There is no specific finger used for verification, any available finger that was previously captured and saved can be used for verification purposes to open a record for editing (User can choose which finger to verify with).</t>
  </si>
  <si>
    <t>The answer to this question was provided in the confidential work flow documents handed out during proposers conference (Attachment G.8).</t>
  </si>
  <si>
    <t>Yes, licensing is pertaining to 3rd party reporting tool.  Yes, this is a cross reference to 25.10.</t>
  </si>
  <si>
    <t>Transmissions security is handled by LASDs network infrastructure.</t>
  </si>
  <si>
    <t>Both Contractor and the LACRIS Help Desk need to keep track of each equipment item (type, model #, serial #, location by address and room, and IP addresses) for replacement/exchange out, relocation due to TMR, etc.  
Through the Agreement Term, Contractor shall be tasked with keeping the inventory list current and allowing access to the LACRIS Help Desk.</t>
  </si>
  <si>
    <t xml:space="preserve">Only a subset containing the last 60 calendar days of production data.
</t>
  </si>
  <si>
    <t xml:space="preserve">Contractor bears all costs for background checks as required by County.
Ref# 3.1.3 incorrect
Presumption correct ref # is 3.3.1
Ref# 1.3.78 NOT RELATED TO QUESTION
</t>
  </si>
  <si>
    <t>Schedule C.1, Paragraph 4 reads in part "...Contractor will encrypt County’s Confidential Information transmitted on networks outside of Contractor’s control with Secure Socket Layer (SSL or TLS)…"
Secondary data center is permitted to reside in a CJIS Security compliant cloud environment.</t>
  </si>
  <si>
    <t>Specifically regarding this requirement, "transaction files" pertain to digital booking packages and the retention shall be at least 3 years.</t>
  </si>
  <si>
    <t>Yes, SLR physical zoom functionality is optional.  A software solution is required in this case.</t>
  </si>
  <si>
    <t>Please bundle all COST information with the COST PROPOSAL.</t>
  </si>
  <si>
    <t>a. CBS Solution will download all tables, which include charge tables from designated locations (FTP or shared directory).
b &amp; c. Only the County will have master write access.
d. County maintains a charge code translation table which holds Cal DOJs charge tables and the County's charge tables.</t>
  </si>
  <si>
    <t>Only MBIS will generate a sealing or expungement request or notification.</t>
  </si>
  <si>
    <t>No, County requires a wired optical mouse.</t>
  </si>
  <si>
    <t>a) Yes, the local Livescan must store all data captured and processed.  The central server must store the final NIST and digital booking forms.
b) Answered in 'a' above.
c) See Appendix D Requirement 26.24.  Central server data retention for digital booking forms answered in question 84 above.
d) LA County processes on average 1,000 bookings per day across all Livescans. Livescan equipment configuration is uniform across the Department and Participating Agencies.</t>
  </si>
  <si>
    <t>At least IAP 30.</t>
  </si>
  <si>
    <t>Yes, redundant data centers minimally 250 miles apart, for disaster recovery purposes.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</si>
</sst>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name val="Calibri"/>
      <scheme val="minor"/>
    </font>
    <font>
      <sz val="12"/>
      <name val="Calibri"/>
      <family val="2"/>
      <scheme val="minor"/>
    </font>
    <font>
      <u/>
      <sz val="12"/>
      <name val="Calibri"/>
      <family val="2"/>
      <scheme val="minor"/>
    </font>
    <font>
      <i/>
      <sz val="12"/>
      <name val="Calibri"/>
      <family val="2"/>
      <scheme val="minor"/>
    </font>
    <font>
      <strike/>
      <sz val="12"/>
      <name val="Calibri"/>
      <family val="2"/>
      <scheme val="minor"/>
    </font>
    <font>
      <i/>
      <u/>
      <sz val="12"/>
      <name val="Calibri"/>
      <family val="2"/>
      <scheme val="minor"/>
    </font>
  </fonts>
  <fills count="4">
    <fill>
      <patternFill patternType="none"/>
    </fill>
    <fill>
      <patternFill patternType="gray125"/>
    </fill>
    <fill>
      <patternFill patternType="solid">
        <fgColor rgb="FF92D05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0">
    <xf numFmtId="0" fontId="0" fillId="0" borderId="0" xfId="0"/>
    <xf numFmtId="0" fontId="2" fillId="2" borderId="3" xfId="0" applyFont="1" applyFill="1" applyBorder="1" applyAlignment="1" applyProtection="1">
      <alignment horizontal="center" vertical="top"/>
    </xf>
    <xf numFmtId="0" fontId="2" fillId="2" borderId="4" xfId="0" applyFont="1" applyFill="1" applyBorder="1" applyAlignment="1" applyProtection="1">
      <alignment horizontal="center" vertical="center" wrapText="1"/>
    </xf>
    <xf numFmtId="0" fontId="1" fillId="0" borderId="0" xfId="0" applyFont="1" applyProtection="1"/>
    <xf numFmtId="0" fontId="2" fillId="0" borderId="2" xfId="0" applyFont="1" applyBorder="1" applyAlignment="1" applyProtection="1">
      <alignment horizontal="center" vertical="top"/>
    </xf>
    <xf numFmtId="0" fontId="2" fillId="0" borderId="1" xfId="0" applyFont="1" applyBorder="1" applyAlignment="1" applyProtection="1">
      <alignment vertical="top" wrapText="1"/>
    </xf>
    <xf numFmtId="0" fontId="2" fillId="0" borderId="2" xfId="0" applyFont="1" applyFill="1" applyBorder="1" applyAlignment="1" applyProtection="1">
      <alignment horizontal="center" vertical="top"/>
    </xf>
    <xf numFmtId="0" fontId="2" fillId="0" borderId="1" xfId="0" applyFont="1" applyFill="1" applyBorder="1" applyAlignment="1" applyProtection="1">
      <alignment wrapText="1"/>
    </xf>
    <xf numFmtId="0" fontId="2" fillId="0" borderId="1" xfId="0" applyFont="1" applyBorder="1" applyAlignment="1" applyProtection="1">
      <alignment wrapText="1"/>
    </xf>
    <xf numFmtId="0" fontId="2" fillId="0" borderId="1" xfId="0" applyFont="1" applyFill="1" applyBorder="1" applyAlignment="1" applyProtection="1">
      <alignment vertical="top" wrapText="1"/>
    </xf>
    <xf numFmtId="0" fontId="5" fillId="0" borderId="1" xfId="0" applyFont="1" applyBorder="1" applyAlignment="1" applyProtection="1">
      <alignment vertical="top" wrapText="1"/>
    </xf>
    <xf numFmtId="0" fontId="2" fillId="0" borderId="1" xfId="0" applyFont="1" applyFill="1" applyBorder="1" applyAlignment="1" applyProtection="1">
      <alignment vertical="top"/>
    </xf>
    <xf numFmtId="0" fontId="2" fillId="0" borderId="1" xfId="0" applyFont="1" applyBorder="1" applyAlignment="1" applyProtection="1">
      <alignment vertical="top"/>
    </xf>
    <xf numFmtId="0" fontId="2" fillId="3" borderId="2" xfId="0" applyFont="1" applyFill="1" applyBorder="1" applyAlignment="1" applyProtection="1">
      <alignment horizontal="center" vertical="top"/>
    </xf>
    <xf numFmtId="0" fontId="2" fillId="3" borderId="1" xfId="0" applyFont="1" applyFill="1" applyBorder="1" applyAlignment="1" applyProtection="1">
      <alignment vertical="top" wrapText="1"/>
    </xf>
    <xf numFmtId="0" fontId="2" fillId="0" borderId="0" xfId="0" applyFont="1" applyAlignment="1" applyProtection="1">
      <alignment vertical="top" wrapText="1"/>
    </xf>
    <xf numFmtId="0" fontId="2" fillId="3" borderId="0" xfId="0" applyFont="1" applyFill="1" applyAlignment="1" applyProtection="1">
      <alignment vertical="top" wrapText="1"/>
    </xf>
    <xf numFmtId="0" fontId="1" fillId="0" borderId="0" xfId="0" applyFont="1" applyFill="1" applyProtection="1"/>
    <xf numFmtId="0" fontId="1" fillId="0" borderId="0" xfId="0" applyFont="1" applyAlignment="1" applyProtection="1">
      <alignment horizontal="center" vertical="top"/>
    </xf>
    <xf numFmtId="0" fontId="1" fillId="0" borderId="0" xfId="0" applyFont="1" applyAlignment="1" applyProtection="1">
      <alignment wrapText="1"/>
    </xf>
  </cellXfs>
  <cellStyles count="1">
    <cellStyle name="Normal" xfId="0" builtinId="0"/>
  </cellStyles>
  <dxfs count="9">
    <dxf>
      <font>
        <b val="0"/>
        <outline val="0"/>
        <shadow val="0"/>
        <vertAlign val="baseline"/>
        <sz val="11"/>
        <color auto="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rgb="FF92D050"/>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b val="0"/>
        <outline val="0"/>
        <shadow val="0"/>
        <vertAlign val="baseline"/>
        <sz val="12"/>
        <color auto="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outline val="0"/>
        <shadow val="0"/>
        <vertAlign val="baseline"/>
        <sz val="12"/>
        <color auto="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outline val="0"/>
        <shadow val="0"/>
        <vertAlign val="baseline"/>
        <sz val="12"/>
        <color auto="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outline val="0"/>
        <shadow val="0"/>
        <vertAlign val="baseline"/>
        <sz val="12"/>
        <color auto="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outline val="0"/>
        <shadow val="0"/>
        <vertAlign val="baseline"/>
        <sz val="12"/>
        <color auto="1"/>
        <name val="Calibri"/>
        <scheme val="minor"/>
      </font>
      <alignment horizontal="center" vertical="top" textRotation="0" wrapText="0" indent="0" justifyLastLine="0" shrinkToFit="0" readingOrder="0"/>
      <border diagonalUp="0" diagonalDown="0">
        <left/>
        <right style="thin">
          <color indexed="64"/>
        </right>
        <top style="thin">
          <color indexed="64"/>
        </top>
        <bottom style="thin">
          <color indexed="64"/>
        </bottom>
      </border>
      <protection locked="1" hidden="0"/>
    </dxf>
    <dxf>
      <border outline="0">
        <left style="thin">
          <color indexed="64"/>
        </left>
        <right style="thin">
          <color indexed="64"/>
        </right>
        <top style="thin">
          <color indexed="64"/>
        </top>
        <bottom style="thin">
          <color indexed="64"/>
        </bottom>
      </border>
    </dxf>
    <dxf>
      <border outline="0">
        <bottom style="thin">
          <color indexed="64"/>
        </bottom>
      </border>
    </dxf>
  </dxfs>
  <tableStyles count="0" defaultTableStyle="TableStyleMedium2" defaultPivotStyle="PivotStyleLight16"/>
  <colors>
    <mruColors>
      <color rgb="FF66FFFF"/>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1:E128" totalsRowShown="0" headerRowDxfId="1" dataDxfId="0" headerRowBorderDxfId="8" tableBorderDxfId="7">
  <autoFilter ref="A1:E128"/>
  <tableColumns count="5">
    <tableColumn id="1" name="No." dataDxfId="6">
      <calculatedColumnFormula>VALUE(A1+1)</calculatedColumnFormula>
    </tableColumn>
    <tableColumn id="2" name="QUESTION / COMMENT" dataDxfId="5"/>
    <tableColumn id="3" name="RFP Language (if provided)" dataDxfId="4"/>
    <tableColumn id="4" name="RFP Reference (if provided)" dataDxfId="3"/>
    <tableColumn id="5" name="ANSWER" dataDxfId="2"/>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128"/>
  <sheetViews>
    <sheetView tabSelected="1" zoomScale="80" zoomScaleNormal="80" zoomScalePageLayoutView="60" workbookViewId="0">
      <pane ySplit="1" topLeftCell="A2" activePane="bottomLeft" state="frozen"/>
      <selection pane="bottomLeft" activeCell="B2" sqref="B2"/>
    </sheetView>
  </sheetViews>
  <sheetFormatPr defaultColWidth="9" defaultRowHeight="15" x14ac:dyDescent="0.25"/>
  <cols>
    <col min="1" max="1" width="7.42578125" style="18" customWidth="1"/>
    <col min="2" max="2" width="63.140625" style="19" customWidth="1"/>
    <col min="3" max="3" width="91.85546875" style="19" customWidth="1"/>
    <col min="4" max="4" width="47.140625" style="19" customWidth="1"/>
    <col min="5" max="5" width="84" style="19" customWidth="1"/>
    <col min="6" max="16384" width="9" style="3"/>
  </cols>
  <sheetData>
    <row r="1" spans="1:5" ht="15.75" x14ac:dyDescent="0.25">
      <c r="A1" s="1" t="s">
        <v>0</v>
      </c>
      <c r="B1" s="2" t="s">
        <v>46</v>
      </c>
      <c r="C1" s="2" t="s">
        <v>19</v>
      </c>
      <c r="D1" s="2" t="s">
        <v>22</v>
      </c>
      <c r="E1" s="2" t="s">
        <v>1</v>
      </c>
    </row>
    <row r="2" spans="1:5" ht="35.25" customHeight="1" x14ac:dyDescent="0.25">
      <c r="A2" s="4">
        <v>1</v>
      </c>
      <c r="B2" s="5" t="s">
        <v>2</v>
      </c>
      <c r="C2" s="5"/>
      <c r="D2" s="5"/>
      <c r="E2" s="5" t="s">
        <v>3</v>
      </c>
    </row>
    <row r="3" spans="1:5" ht="141.75" x14ac:dyDescent="0.25">
      <c r="A3" s="4">
        <v>2</v>
      </c>
      <c r="B3" s="5" t="s">
        <v>4</v>
      </c>
      <c r="C3" s="5"/>
      <c r="D3" s="5"/>
      <c r="E3" s="5" t="s">
        <v>14</v>
      </c>
    </row>
    <row r="4" spans="1:5" ht="40.5" customHeight="1" x14ac:dyDescent="0.25">
      <c r="A4" s="4">
        <v>3</v>
      </c>
      <c r="B4" s="5" t="s">
        <v>5</v>
      </c>
      <c r="C4" s="5"/>
      <c r="D4" s="5"/>
      <c r="E4" s="5" t="s">
        <v>6</v>
      </c>
    </row>
    <row r="5" spans="1:5" ht="23.25" customHeight="1" x14ac:dyDescent="0.25">
      <c r="A5" s="4">
        <v>4</v>
      </c>
      <c r="B5" s="5" t="s">
        <v>7</v>
      </c>
      <c r="C5" s="5"/>
      <c r="D5" s="5"/>
      <c r="E5" s="5" t="s">
        <v>406</v>
      </c>
    </row>
    <row r="6" spans="1:5" ht="75" customHeight="1" x14ac:dyDescent="0.25">
      <c r="A6" s="4">
        <v>5</v>
      </c>
      <c r="B6" s="5" t="s">
        <v>8</v>
      </c>
      <c r="C6" s="5"/>
      <c r="D6" s="5"/>
      <c r="E6" s="5" t="s">
        <v>407</v>
      </c>
    </row>
    <row r="7" spans="1:5" ht="110.25" x14ac:dyDescent="0.25">
      <c r="A7" s="4">
        <v>6</v>
      </c>
      <c r="B7" s="5" t="s">
        <v>9</v>
      </c>
      <c r="C7" s="5"/>
      <c r="D7" s="5"/>
      <c r="E7" s="5" t="s">
        <v>355</v>
      </c>
    </row>
    <row r="8" spans="1:5" ht="39.75" customHeight="1" x14ac:dyDescent="0.25">
      <c r="A8" s="4" t="s">
        <v>290</v>
      </c>
      <c r="B8" s="5" t="s">
        <v>292</v>
      </c>
      <c r="C8" s="5"/>
      <c r="D8" s="5"/>
      <c r="E8" s="5" t="s">
        <v>289</v>
      </c>
    </row>
    <row r="9" spans="1:5" ht="40.5" customHeight="1" x14ac:dyDescent="0.25">
      <c r="A9" s="6" t="s">
        <v>291</v>
      </c>
      <c r="B9" s="7" t="s">
        <v>293</v>
      </c>
      <c r="C9" s="7"/>
      <c r="D9" s="7"/>
      <c r="E9" s="5" t="s">
        <v>0</v>
      </c>
    </row>
    <row r="10" spans="1:5" ht="31.5" x14ac:dyDescent="0.25">
      <c r="A10" s="4">
        <v>8</v>
      </c>
      <c r="B10" s="5" t="s">
        <v>10</v>
      </c>
      <c r="C10" s="5"/>
      <c r="D10" s="5"/>
      <c r="E10" s="5" t="s">
        <v>0</v>
      </c>
    </row>
    <row r="11" spans="1:5" ht="31.5" x14ac:dyDescent="0.25">
      <c r="A11" s="4">
        <v>9</v>
      </c>
      <c r="B11" s="5" t="s">
        <v>11</v>
      </c>
      <c r="C11" s="5"/>
      <c r="D11" s="5"/>
      <c r="E11" s="5" t="s">
        <v>356</v>
      </c>
    </row>
    <row r="12" spans="1:5" ht="87.75" customHeight="1" x14ac:dyDescent="0.25">
      <c r="A12" s="4">
        <v>10</v>
      </c>
      <c r="B12" s="5" t="s">
        <v>12</v>
      </c>
      <c r="C12" s="5"/>
      <c r="D12" s="5"/>
      <c r="E12" s="5" t="s">
        <v>13</v>
      </c>
    </row>
    <row r="13" spans="1:5" ht="60" customHeight="1" x14ac:dyDescent="0.25">
      <c r="A13" s="4">
        <v>11</v>
      </c>
      <c r="B13" s="5" t="s">
        <v>15</v>
      </c>
      <c r="C13" s="5"/>
      <c r="D13" s="5"/>
      <c r="E13" s="5" t="s">
        <v>408</v>
      </c>
    </row>
    <row r="14" spans="1:5" ht="253.5" customHeight="1" x14ac:dyDescent="0.25">
      <c r="A14" s="4">
        <v>12</v>
      </c>
      <c r="B14" s="5" t="s">
        <v>17</v>
      </c>
      <c r="C14" s="5" t="s">
        <v>23</v>
      </c>
      <c r="D14" s="5" t="s">
        <v>16</v>
      </c>
      <c r="E14" s="5" t="s">
        <v>3</v>
      </c>
    </row>
    <row r="15" spans="1:5" ht="47.25" x14ac:dyDescent="0.25">
      <c r="A15" s="4">
        <v>13</v>
      </c>
      <c r="B15" s="5" t="s">
        <v>18</v>
      </c>
      <c r="C15" s="5" t="s">
        <v>20</v>
      </c>
      <c r="D15" s="5" t="s">
        <v>21</v>
      </c>
      <c r="E15" s="5" t="s">
        <v>357</v>
      </c>
    </row>
    <row r="16" spans="1:5" ht="53.25" customHeight="1" x14ac:dyDescent="0.25">
      <c r="A16" s="4" t="s">
        <v>294</v>
      </c>
      <c r="B16" s="5" t="s">
        <v>296</v>
      </c>
      <c r="C16" s="5" t="s">
        <v>25</v>
      </c>
      <c r="D16" s="5" t="s">
        <v>24</v>
      </c>
      <c r="E16" s="5" t="s">
        <v>0</v>
      </c>
    </row>
    <row r="17" spans="1:5" ht="88.5" customHeight="1" x14ac:dyDescent="0.25">
      <c r="A17" s="4" t="s">
        <v>295</v>
      </c>
      <c r="B17" s="8" t="s">
        <v>297</v>
      </c>
      <c r="C17" s="8"/>
      <c r="D17" s="8"/>
      <c r="E17" s="5" t="s">
        <v>312</v>
      </c>
    </row>
    <row r="18" spans="1:5" ht="56.25" customHeight="1" x14ac:dyDescent="0.25">
      <c r="A18" s="4">
        <v>15</v>
      </c>
      <c r="B18" s="5" t="s">
        <v>28</v>
      </c>
      <c r="C18" s="5" t="s">
        <v>27</v>
      </c>
      <c r="D18" s="5" t="s">
        <v>26</v>
      </c>
      <c r="E18" s="5" t="s">
        <v>313</v>
      </c>
    </row>
    <row r="19" spans="1:5" ht="159" customHeight="1" x14ac:dyDescent="0.25">
      <c r="A19" s="4">
        <f t="shared" ref="A19:A81" si="0">VALUE(A18+1)</f>
        <v>16</v>
      </c>
      <c r="B19" s="5" t="s">
        <v>31</v>
      </c>
      <c r="C19" s="5" t="s">
        <v>30</v>
      </c>
      <c r="D19" s="5" t="s">
        <v>29</v>
      </c>
      <c r="E19" s="5" t="s">
        <v>314</v>
      </c>
    </row>
    <row r="20" spans="1:5" ht="96" customHeight="1" x14ac:dyDescent="0.25">
      <c r="A20" s="4">
        <f t="shared" si="0"/>
        <v>17</v>
      </c>
      <c r="B20" s="5" t="s">
        <v>34</v>
      </c>
      <c r="C20" s="5" t="s">
        <v>33</v>
      </c>
      <c r="D20" s="5" t="s">
        <v>32</v>
      </c>
      <c r="E20" s="5" t="s">
        <v>273</v>
      </c>
    </row>
    <row r="21" spans="1:5" ht="107.25" customHeight="1" x14ac:dyDescent="0.25">
      <c r="A21" s="4">
        <f t="shared" si="0"/>
        <v>18</v>
      </c>
      <c r="B21" s="5" t="s">
        <v>37</v>
      </c>
      <c r="C21" s="5" t="s">
        <v>36</v>
      </c>
      <c r="D21" s="5" t="s">
        <v>35</v>
      </c>
      <c r="E21" s="5" t="s">
        <v>409</v>
      </c>
    </row>
    <row r="22" spans="1:5" ht="164.25" customHeight="1" x14ac:dyDescent="0.25">
      <c r="A22" s="4">
        <f t="shared" si="0"/>
        <v>19</v>
      </c>
      <c r="B22" s="5" t="s">
        <v>39</v>
      </c>
      <c r="C22" s="5"/>
      <c r="D22" s="5" t="s">
        <v>38</v>
      </c>
      <c r="E22" s="5" t="s">
        <v>298</v>
      </c>
    </row>
    <row r="23" spans="1:5" ht="306" customHeight="1" x14ac:dyDescent="0.25">
      <c r="A23" s="4">
        <f t="shared" si="0"/>
        <v>20</v>
      </c>
      <c r="B23" s="5" t="s">
        <v>41</v>
      </c>
      <c r="C23" s="5" t="s">
        <v>42</v>
      </c>
      <c r="D23" s="5" t="s">
        <v>40</v>
      </c>
      <c r="E23" s="5" t="s">
        <v>400</v>
      </c>
    </row>
    <row r="24" spans="1:5" ht="95.25" customHeight="1" x14ac:dyDescent="0.25">
      <c r="A24" s="4">
        <f t="shared" si="0"/>
        <v>21</v>
      </c>
      <c r="B24" s="5" t="s">
        <v>45</v>
      </c>
      <c r="C24" s="5" t="s">
        <v>44</v>
      </c>
      <c r="D24" s="5" t="s">
        <v>43</v>
      </c>
      <c r="E24" s="5" t="s">
        <v>315</v>
      </c>
    </row>
    <row r="25" spans="1:5" ht="146.25" customHeight="1" x14ac:dyDescent="0.25">
      <c r="A25" s="4">
        <f t="shared" si="0"/>
        <v>22</v>
      </c>
      <c r="B25" s="5" t="s">
        <v>47</v>
      </c>
      <c r="C25" s="5" t="s">
        <v>48</v>
      </c>
      <c r="D25" s="5" t="s">
        <v>49</v>
      </c>
      <c r="E25" s="5" t="s">
        <v>311</v>
      </c>
    </row>
    <row r="26" spans="1:5" ht="352.5" customHeight="1" x14ac:dyDescent="0.25">
      <c r="A26" s="4">
        <f t="shared" si="0"/>
        <v>23</v>
      </c>
      <c r="B26" s="5" t="s">
        <v>50</v>
      </c>
      <c r="C26" s="5" t="s">
        <v>51</v>
      </c>
      <c r="D26" s="5" t="s">
        <v>52</v>
      </c>
      <c r="E26" s="9" t="s">
        <v>374</v>
      </c>
    </row>
    <row r="27" spans="1:5" ht="41.25" customHeight="1" x14ac:dyDescent="0.25">
      <c r="A27" s="4">
        <f t="shared" si="0"/>
        <v>24</v>
      </c>
      <c r="B27" s="5" t="s">
        <v>53</v>
      </c>
      <c r="C27" s="5" t="s">
        <v>54</v>
      </c>
      <c r="D27" s="5" t="s">
        <v>55</v>
      </c>
      <c r="E27" s="5" t="s">
        <v>410</v>
      </c>
    </row>
    <row r="28" spans="1:5" ht="62.25" customHeight="1" x14ac:dyDescent="0.25">
      <c r="A28" s="4">
        <f t="shared" si="0"/>
        <v>25</v>
      </c>
      <c r="B28" s="5" t="s">
        <v>56</v>
      </c>
      <c r="C28" s="5" t="s">
        <v>57</v>
      </c>
      <c r="D28" s="5" t="s">
        <v>58</v>
      </c>
      <c r="E28" s="5" t="s">
        <v>299</v>
      </c>
    </row>
    <row r="29" spans="1:5" ht="73.5" customHeight="1" x14ac:dyDescent="0.25">
      <c r="A29" s="4">
        <f t="shared" si="0"/>
        <v>26</v>
      </c>
      <c r="B29" s="5" t="s">
        <v>59</v>
      </c>
      <c r="C29" s="5" t="s">
        <v>60</v>
      </c>
      <c r="D29" s="5" t="s">
        <v>61</v>
      </c>
      <c r="E29" s="9" t="s">
        <v>411</v>
      </c>
    </row>
    <row r="30" spans="1:5" ht="62.25" customHeight="1" x14ac:dyDescent="0.25">
      <c r="A30" s="4">
        <f t="shared" si="0"/>
        <v>27</v>
      </c>
      <c r="B30" s="5" t="s">
        <v>62</v>
      </c>
      <c r="C30" s="5" t="s">
        <v>63</v>
      </c>
      <c r="D30" s="5" t="s">
        <v>360</v>
      </c>
      <c r="E30" s="9" t="s">
        <v>321</v>
      </c>
    </row>
    <row r="31" spans="1:5" ht="48.75" customHeight="1" x14ac:dyDescent="0.25">
      <c r="A31" s="4">
        <f t="shared" si="0"/>
        <v>28</v>
      </c>
      <c r="B31" s="5" t="s">
        <v>64</v>
      </c>
      <c r="C31" s="5" t="s">
        <v>65</v>
      </c>
      <c r="D31" s="5" t="s">
        <v>359</v>
      </c>
      <c r="E31" s="5" t="s">
        <v>303</v>
      </c>
    </row>
    <row r="32" spans="1:5" ht="81.75" customHeight="1" x14ac:dyDescent="0.25">
      <c r="A32" s="4">
        <f t="shared" si="0"/>
        <v>29</v>
      </c>
      <c r="B32" s="5" t="s">
        <v>66</v>
      </c>
      <c r="C32" s="5" t="s">
        <v>67</v>
      </c>
      <c r="D32" s="5" t="s">
        <v>300</v>
      </c>
      <c r="E32" s="5" t="s">
        <v>316</v>
      </c>
    </row>
    <row r="33" spans="1:5" ht="148.5" customHeight="1" x14ac:dyDescent="0.25">
      <c r="A33" s="4">
        <f t="shared" si="0"/>
        <v>30</v>
      </c>
      <c r="B33" s="5" t="s">
        <v>68</v>
      </c>
      <c r="C33" s="5" t="s">
        <v>69</v>
      </c>
      <c r="D33" s="5" t="s">
        <v>70</v>
      </c>
      <c r="E33" s="5" t="s">
        <v>358</v>
      </c>
    </row>
    <row r="34" spans="1:5" ht="48" customHeight="1" x14ac:dyDescent="0.25">
      <c r="A34" s="4">
        <f t="shared" si="0"/>
        <v>31</v>
      </c>
      <c r="B34" s="5" t="s">
        <v>71</v>
      </c>
      <c r="C34" s="5" t="s">
        <v>72</v>
      </c>
      <c r="D34" s="5" t="s">
        <v>73</v>
      </c>
      <c r="E34" s="5" t="s">
        <v>412</v>
      </c>
    </row>
    <row r="35" spans="1:5" ht="63.75" customHeight="1" x14ac:dyDescent="0.25">
      <c r="A35" s="4">
        <f t="shared" si="0"/>
        <v>32</v>
      </c>
      <c r="B35" s="5" t="s">
        <v>74</v>
      </c>
      <c r="C35" s="5" t="s">
        <v>75</v>
      </c>
      <c r="D35" s="5" t="s">
        <v>76</v>
      </c>
      <c r="E35" s="5" t="s">
        <v>301</v>
      </c>
    </row>
    <row r="36" spans="1:5" ht="126.75" customHeight="1" x14ac:dyDescent="0.25">
      <c r="A36" s="4">
        <f t="shared" si="0"/>
        <v>33</v>
      </c>
      <c r="B36" s="5" t="s">
        <v>77</v>
      </c>
      <c r="C36" s="5" t="s">
        <v>75</v>
      </c>
      <c r="D36" s="5" t="s">
        <v>76</v>
      </c>
      <c r="E36" s="5" t="s">
        <v>404</v>
      </c>
    </row>
    <row r="37" spans="1:5" ht="195" customHeight="1" x14ac:dyDescent="0.25">
      <c r="A37" s="4">
        <f t="shared" si="0"/>
        <v>34</v>
      </c>
      <c r="B37" s="5" t="s">
        <v>78</v>
      </c>
      <c r="C37" s="5" t="s">
        <v>140</v>
      </c>
      <c r="D37" s="5" t="s">
        <v>79</v>
      </c>
      <c r="E37" s="5" t="s">
        <v>361</v>
      </c>
    </row>
    <row r="38" spans="1:5" ht="200.25" customHeight="1" x14ac:dyDescent="0.25">
      <c r="A38" s="4">
        <f t="shared" si="0"/>
        <v>35</v>
      </c>
      <c r="B38" s="5" t="s">
        <v>80</v>
      </c>
      <c r="C38" s="5" t="s">
        <v>140</v>
      </c>
      <c r="D38" s="5" t="s">
        <v>79</v>
      </c>
      <c r="E38" s="5" t="s">
        <v>413</v>
      </c>
    </row>
    <row r="39" spans="1:5" ht="95.25" customHeight="1" x14ac:dyDescent="0.25">
      <c r="A39" s="4">
        <f t="shared" si="0"/>
        <v>36</v>
      </c>
      <c r="B39" s="5" t="s">
        <v>81</v>
      </c>
      <c r="C39" s="5" t="s">
        <v>141</v>
      </c>
      <c r="D39" s="5" t="s">
        <v>82</v>
      </c>
      <c r="E39" s="5" t="s">
        <v>386</v>
      </c>
    </row>
    <row r="40" spans="1:5" ht="95.25" customHeight="1" x14ac:dyDescent="0.25">
      <c r="A40" s="4">
        <f t="shared" si="0"/>
        <v>37</v>
      </c>
      <c r="B40" s="5" t="s">
        <v>83</v>
      </c>
      <c r="C40" s="5" t="s">
        <v>84</v>
      </c>
      <c r="D40" s="5" t="s">
        <v>317</v>
      </c>
      <c r="E40" s="9" t="s">
        <v>322</v>
      </c>
    </row>
    <row r="41" spans="1:5" ht="96" customHeight="1" x14ac:dyDescent="0.25">
      <c r="A41" s="4">
        <f t="shared" si="0"/>
        <v>38</v>
      </c>
      <c r="B41" s="5" t="s">
        <v>85</v>
      </c>
      <c r="C41" s="5" t="s">
        <v>86</v>
      </c>
      <c r="D41" s="5" t="s">
        <v>318</v>
      </c>
      <c r="E41" s="9" t="s">
        <v>402</v>
      </c>
    </row>
    <row r="42" spans="1:5" ht="64.5" customHeight="1" x14ac:dyDescent="0.25">
      <c r="A42" s="4">
        <f t="shared" si="0"/>
        <v>39</v>
      </c>
      <c r="B42" s="5" t="s">
        <v>87</v>
      </c>
      <c r="C42" s="5" t="s">
        <v>88</v>
      </c>
      <c r="D42" s="5" t="s">
        <v>319</v>
      </c>
      <c r="E42" s="5" t="s">
        <v>3</v>
      </c>
    </row>
    <row r="43" spans="1:5" ht="63.75" customHeight="1" x14ac:dyDescent="0.25">
      <c r="A43" s="4">
        <f t="shared" si="0"/>
        <v>40</v>
      </c>
      <c r="B43" s="5" t="s">
        <v>89</v>
      </c>
      <c r="C43" s="5" t="s">
        <v>90</v>
      </c>
      <c r="D43" s="5" t="s">
        <v>320</v>
      </c>
      <c r="E43" s="9" t="s">
        <v>362</v>
      </c>
    </row>
    <row r="44" spans="1:5" ht="117" customHeight="1" x14ac:dyDescent="0.25">
      <c r="A44" s="4">
        <f t="shared" si="0"/>
        <v>41</v>
      </c>
      <c r="B44" s="5" t="s">
        <v>91</v>
      </c>
      <c r="C44" s="5" t="s">
        <v>92</v>
      </c>
      <c r="D44" s="10" t="s">
        <v>394</v>
      </c>
      <c r="E44" s="5" t="s">
        <v>323</v>
      </c>
    </row>
    <row r="45" spans="1:5" ht="94.5" x14ac:dyDescent="0.25">
      <c r="A45" s="6">
        <f t="shared" si="0"/>
        <v>42</v>
      </c>
      <c r="B45" s="9" t="s">
        <v>93</v>
      </c>
      <c r="C45" s="9" t="s">
        <v>94</v>
      </c>
      <c r="D45" s="9" t="s">
        <v>324</v>
      </c>
      <c r="E45" s="9" t="s">
        <v>387</v>
      </c>
    </row>
    <row r="46" spans="1:5" ht="243" customHeight="1" x14ac:dyDescent="0.25">
      <c r="A46" s="4">
        <f t="shared" si="0"/>
        <v>43</v>
      </c>
      <c r="B46" s="5" t="s">
        <v>95</v>
      </c>
      <c r="C46" s="5" t="s">
        <v>96</v>
      </c>
      <c r="D46" s="5" t="s">
        <v>363</v>
      </c>
      <c r="E46" s="9" t="s">
        <v>325</v>
      </c>
    </row>
    <row r="47" spans="1:5" ht="127.5" customHeight="1" x14ac:dyDescent="0.25">
      <c r="A47" s="4">
        <f t="shared" si="0"/>
        <v>44</v>
      </c>
      <c r="B47" s="5" t="s">
        <v>97</v>
      </c>
      <c r="C47" s="5" t="s">
        <v>98</v>
      </c>
      <c r="D47" s="5" t="s">
        <v>326</v>
      </c>
      <c r="E47" s="9" t="s">
        <v>364</v>
      </c>
    </row>
    <row r="48" spans="1:5" ht="65.25" customHeight="1" x14ac:dyDescent="0.25">
      <c r="A48" s="4">
        <f t="shared" si="0"/>
        <v>45</v>
      </c>
      <c r="B48" s="5" t="s">
        <v>99</v>
      </c>
      <c r="C48" s="5" t="s">
        <v>100</v>
      </c>
      <c r="D48" s="5" t="s">
        <v>327</v>
      </c>
      <c r="E48" s="9" t="s">
        <v>3</v>
      </c>
    </row>
    <row r="49" spans="1:5" ht="81.75" customHeight="1" x14ac:dyDescent="0.25">
      <c r="A49" s="4">
        <f t="shared" si="0"/>
        <v>46</v>
      </c>
      <c r="B49" s="5" t="s">
        <v>101</v>
      </c>
      <c r="C49" s="5" t="s">
        <v>102</v>
      </c>
      <c r="D49" s="5" t="s">
        <v>328</v>
      </c>
      <c r="E49" s="9" t="s">
        <v>373</v>
      </c>
    </row>
    <row r="50" spans="1:5" ht="95.25" customHeight="1" x14ac:dyDescent="0.25">
      <c r="A50" s="4">
        <f t="shared" si="0"/>
        <v>47</v>
      </c>
      <c r="B50" s="5" t="s">
        <v>103</v>
      </c>
      <c r="C50" s="5" t="s">
        <v>104</v>
      </c>
      <c r="D50" s="5" t="s">
        <v>329</v>
      </c>
      <c r="E50" s="9" t="s">
        <v>414</v>
      </c>
    </row>
    <row r="51" spans="1:5" ht="198.75" customHeight="1" x14ac:dyDescent="0.25">
      <c r="A51" s="4">
        <f t="shared" si="0"/>
        <v>48</v>
      </c>
      <c r="B51" s="5" t="s">
        <v>331</v>
      </c>
      <c r="C51" s="5" t="s">
        <v>142</v>
      </c>
      <c r="D51" s="5" t="s">
        <v>330</v>
      </c>
      <c r="E51" s="9" t="s">
        <v>415</v>
      </c>
    </row>
    <row r="52" spans="1:5" ht="60" customHeight="1" x14ac:dyDescent="0.25">
      <c r="A52" s="4">
        <f t="shared" si="0"/>
        <v>49</v>
      </c>
      <c r="B52" s="5" t="s">
        <v>105</v>
      </c>
      <c r="C52" s="5" t="s">
        <v>106</v>
      </c>
      <c r="D52" s="5" t="s">
        <v>332</v>
      </c>
      <c r="E52" s="9" t="s">
        <v>3</v>
      </c>
    </row>
    <row r="53" spans="1:5" ht="79.5" customHeight="1" x14ac:dyDescent="0.25">
      <c r="A53" s="4">
        <f t="shared" si="0"/>
        <v>50</v>
      </c>
      <c r="B53" s="5" t="s">
        <v>107</v>
      </c>
      <c r="C53" s="5" t="s">
        <v>108</v>
      </c>
      <c r="D53" s="5" t="s">
        <v>333</v>
      </c>
      <c r="E53" s="9" t="s">
        <v>388</v>
      </c>
    </row>
    <row r="54" spans="1:5" ht="110.25" x14ac:dyDescent="0.25">
      <c r="A54" s="4">
        <f t="shared" si="0"/>
        <v>51</v>
      </c>
      <c r="B54" s="5" t="s">
        <v>109</v>
      </c>
      <c r="C54" s="5" t="s">
        <v>110</v>
      </c>
      <c r="D54" s="5" t="s">
        <v>334</v>
      </c>
      <c r="E54" s="9" t="s">
        <v>338</v>
      </c>
    </row>
    <row r="55" spans="1:5" ht="99.75" customHeight="1" x14ac:dyDescent="0.25">
      <c r="A55" s="4">
        <f t="shared" si="0"/>
        <v>52</v>
      </c>
      <c r="B55" s="5" t="s">
        <v>111</v>
      </c>
      <c r="C55" s="5" t="s">
        <v>112</v>
      </c>
      <c r="D55" s="5" t="s">
        <v>335</v>
      </c>
      <c r="E55" s="9" t="s">
        <v>389</v>
      </c>
    </row>
    <row r="56" spans="1:5" ht="131.25" customHeight="1" x14ac:dyDescent="0.25">
      <c r="A56" s="4">
        <f t="shared" si="0"/>
        <v>53</v>
      </c>
      <c r="B56" s="5" t="s">
        <v>113</v>
      </c>
      <c r="C56" s="5" t="s">
        <v>114</v>
      </c>
      <c r="D56" s="5" t="s">
        <v>336</v>
      </c>
      <c r="E56" s="9" t="s">
        <v>308</v>
      </c>
    </row>
    <row r="57" spans="1:5" ht="114.75" customHeight="1" x14ac:dyDescent="0.25">
      <c r="A57" s="4">
        <f t="shared" si="0"/>
        <v>54</v>
      </c>
      <c r="B57" s="5" t="s">
        <v>115</v>
      </c>
      <c r="C57" s="5" t="s">
        <v>116</v>
      </c>
      <c r="D57" s="5" t="s">
        <v>337</v>
      </c>
      <c r="E57" s="5" t="s">
        <v>339</v>
      </c>
    </row>
    <row r="58" spans="1:5" ht="68.25" customHeight="1" x14ac:dyDescent="0.25">
      <c r="A58" s="4">
        <f t="shared" si="0"/>
        <v>55</v>
      </c>
      <c r="B58" s="5" t="s">
        <v>117</v>
      </c>
      <c r="C58" s="5" t="s">
        <v>365</v>
      </c>
      <c r="D58" s="11" t="s">
        <v>118</v>
      </c>
      <c r="E58" s="9" t="s">
        <v>340</v>
      </c>
    </row>
    <row r="59" spans="1:5" ht="99" customHeight="1" x14ac:dyDescent="0.25">
      <c r="A59" s="4">
        <f t="shared" si="0"/>
        <v>56</v>
      </c>
      <c r="B59" s="5" t="s">
        <v>121</v>
      </c>
      <c r="C59" s="5" t="s">
        <v>120</v>
      </c>
      <c r="D59" s="12" t="s">
        <v>119</v>
      </c>
      <c r="E59" s="9" t="s">
        <v>416</v>
      </c>
    </row>
    <row r="60" spans="1:5" ht="60.75" customHeight="1" x14ac:dyDescent="0.25">
      <c r="A60" s="4">
        <f t="shared" si="0"/>
        <v>57</v>
      </c>
      <c r="B60" s="5" t="s">
        <v>124</v>
      </c>
      <c r="C60" s="5" t="s">
        <v>123</v>
      </c>
      <c r="D60" s="12" t="s">
        <v>122</v>
      </c>
      <c r="E60" s="9" t="s">
        <v>417</v>
      </c>
    </row>
    <row r="61" spans="1:5" ht="108" customHeight="1" x14ac:dyDescent="0.25">
      <c r="A61" s="4">
        <f t="shared" si="0"/>
        <v>58</v>
      </c>
      <c r="B61" s="5" t="s">
        <v>127</v>
      </c>
      <c r="C61" s="5" t="s">
        <v>126</v>
      </c>
      <c r="D61" s="12" t="s">
        <v>125</v>
      </c>
      <c r="E61" s="9" t="s">
        <v>418</v>
      </c>
    </row>
    <row r="62" spans="1:5" ht="131.25" customHeight="1" x14ac:dyDescent="0.25">
      <c r="A62" s="4">
        <f t="shared" si="0"/>
        <v>59</v>
      </c>
      <c r="B62" s="5" t="s">
        <v>130</v>
      </c>
      <c r="C62" s="5" t="s">
        <v>129</v>
      </c>
      <c r="D62" s="5" t="s">
        <v>128</v>
      </c>
      <c r="E62" s="9" t="s">
        <v>419</v>
      </c>
    </row>
    <row r="63" spans="1:5" ht="63.75" customHeight="1" x14ac:dyDescent="0.25">
      <c r="A63" s="4">
        <f t="shared" si="0"/>
        <v>60</v>
      </c>
      <c r="B63" s="5" t="s">
        <v>133</v>
      </c>
      <c r="C63" s="12" t="s">
        <v>132</v>
      </c>
      <c r="D63" s="5" t="s">
        <v>131</v>
      </c>
      <c r="E63" s="9" t="s">
        <v>341</v>
      </c>
    </row>
    <row r="64" spans="1:5" ht="129" customHeight="1" x14ac:dyDescent="0.25">
      <c r="A64" s="4">
        <f t="shared" si="0"/>
        <v>61</v>
      </c>
      <c r="B64" s="5" t="s">
        <v>136</v>
      </c>
      <c r="C64" s="5" t="s">
        <v>135</v>
      </c>
      <c r="D64" s="12" t="s">
        <v>134</v>
      </c>
      <c r="E64" s="9" t="s">
        <v>342</v>
      </c>
    </row>
    <row r="65" spans="1:5" ht="67.5" customHeight="1" x14ac:dyDescent="0.25">
      <c r="A65" s="4">
        <f t="shared" si="0"/>
        <v>62</v>
      </c>
      <c r="B65" s="5" t="s">
        <v>139</v>
      </c>
      <c r="C65" s="5" t="s">
        <v>138</v>
      </c>
      <c r="D65" s="12" t="s">
        <v>137</v>
      </c>
      <c r="E65" s="9" t="s">
        <v>309</v>
      </c>
    </row>
    <row r="66" spans="1:5" ht="128.25" customHeight="1" x14ac:dyDescent="0.25">
      <c r="A66" s="4">
        <f t="shared" si="0"/>
        <v>63</v>
      </c>
      <c r="B66" s="5" t="s">
        <v>143</v>
      </c>
      <c r="C66" s="5" t="s">
        <v>145</v>
      </c>
      <c r="D66" s="5" t="s">
        <v>302</v>
      </c>
      <c r="E66" s="5" t="s">
        <v>3</v>
      </c>
    </row>
    <row r="67" spans="1:5" ht="256.5" customHeight="1" x14ac:dyDescent="0.25">
      <c r="A67" s="4">
        <f t="shared" si="0"/>
        <v>64</v>
      </c>
      <c r="B67" s="5" t="s">
        <v>146</v>
      </c>
      <c r="C67" s="5" t="s">
        <v>144</v>
      </c>
      <c r="D67" s="5" t="s">
        <v>147</v>
      </c>
      <c r="E67" s="5" t="s">
        <v>3</v>
      </c>
    </row>
    <row r="68" spans="1:5" ht="135" customHeight="1" x14ac:dyDescent="0.25">
      <c r="A68" s="4">
        <f t="shared" si="0"/>
        <v>65</v>
      </c>
      <c r="B68" s="5" t="s">
        <v>149</v>
      </c>
      <c r="C68" s="5"/>
      <c r="D68" s="5" t="s">
        <v>148</v>
      </c>
      <c r="E68" s="9" t="s">
        <v>3</v>
      </c>
    </row>
    <row r="69" spans="1:5" ht="121.5" customHeight="1" x14ac:dyDescent="0.25">
      <c r="A69" s="4">
        <f t="shared" si="0"/>
        <v>66</v>
      </c>
      <c r="B69" s="5" t="s">
        <v>160</v>
      </c>
      <c r="C69" s="5" t="s">
        <v>150</v>
      </c>
      <c r="D69" s="5" t="s">
        <v>151</v>
      </c>
      <c r="E69" s="9" t="s">
        <v>401</v>
      </c>
    </row>
    <row r="70" spans="1:5" ht="126" x14ac:dyDescent="0.25">
      <c r="A70" s="4">
        <f t="shared" si="0"/>
        <v>67</v>
      </c>
      <c r="B70" s="5" t="s">
        <v>343</v>
      </c>
      <c r="C70" s="5" t="s">
        <v>152</v>
      </c>
      <c r="D70" s="5" t="s">
        <v>153</v>
      </c>
      <c r="E70" s="9" t="s">
        <v>344</v>
      </c>
    </row>
    <row r="71" spans="1:5" ht="142.5" customHeight="1" x14ac:dyDescent="0.25">
      <c r="A71" s="4">
        <f t="shared" si="0"/>
        <v>68</v>
      </c>
      <c r="B71" s="5" t="s">
        <v>154</v>
      </c>
      <c r="C71" s="5" t="s">
        <v>155</v>
      </c>
      <c r="D71" s="5" t="s">
        <v>156</v>
      </c>
      <c r="E71" s="9" t="s">
        <v>303</v>
      </c>
    </row>
    <row r="72" spans="1:5" ht="60.75" customHeight="1" x14ac:dyDescent="0.25">
      <c r="A72" s="4">
        <f t="shared" si="0"/>
        <v>69</v>
      </c>
      <c r="B72" s="5" t="s">
        <v>157</v>
      </c>
      <c r="C72" s="5" t="s">
        <v>158</v>
      </c>
      <c r="D72" s="5" t="s">
        <v>159</v>
      </c>
      <c r="E72" s="9" t="s">
        <v>420</v>
      </c>
    </row>
    <row r="73" spans="1:5" ht="78" customHeight="1" x14ac:dyDescent="0.25">
      <c r="A73" s="13">
        <f t="shared" si="0"/>
        <v>70</v>
      </c>
      <c r="B73" s="14" t="s">
        <v>161</v>
      </c>
      <c r="C73" s="14" t="s">
        <v>162</v>
      </c>
      <c r="D73" s="14" t="s">
        <v>163</v>
      </c>
      <c r="E73" s="14" t="s">
        <v>390</v>
      </c>
    </row>
    <row r="74" spans="1:5" ht="79.5" customHeight="1" x14ac:dyDescent="0.25">
      <c r="A74" s="4">
        <f t="shared" si="0"/>
        <v>71</v>
      </c>
      <c r="B74" s="5" t="s">
        <v>164</v>
      </c>
      <c r="C74" s="5" t="s">
        <v>165</v>
      </c>
      <c r="D74" s="5" t="s">
        <v>166</v>
      </c>
      <c r="E74" s="9" t="s">
        <v>345</v>
      </c>
    </row>
    <row r="75" spans="1:5" ht="92.25" customHeight="1" x14ac:dyDescent="0.25">
      <c r="A75" s="13">
        <f t="shared" si="0"/>
        <v>72</v>
      </c>
      <c r="B75" s="14" t="s">
        <v>167</v>
      </c>
      <c r="C75" s="14" t="s">
        <v>168</v>
      </c>
      <c r="D75" s="14" t="s">
        <v>169</v>
      </c>
      <c r="E75" s="14" t="s">
        <v>390</v>
      </c>
    </row>
    <row r="76" spans="1:5" ht="177" customHeight="1" x14ac:dyDescent="0.25">
      <c r="A76" s="6">
        <f t="shared" si="0"/>
        <v>73</v>
      </c>
      <c r="B76" s="9" t="s">
        <v>170</v>
      </c>
      <c r="C76" s="9" t="s">
        <v>171</v>
      </c>
      <c r="D76" s="9" t="s">
        <v>172</v>
      </c>
      <c r="E76" s="9" t="s">
        <v>390</v>
      </c>
    </row>
    <row r="77" spans="1:5" ht="402.75" customHeight="1" x14ac:dyDescent="0.25">
      <c r="A77" s="4">
        <f t="shared" si="0"/>
        <v>74</v>
      </c>
      <c r="B77" s="5" t="s">
        <v>173</v>
      </c>
      <c r="C77" s="5" t="s">
        <v>174</v>
      </c>
      <c r="D77" s="5" t="s">
        <v>172</v>
      </c>
      <c r="E77" s="9" t="s">
        <v>303</v>
      </c>
    </row>
    <row r="78" spans="1:5" ht="69.75" customHeight="1" x14ac:dyDescent="0.25">
      <c r="A78" s="4">
        <f t="shared" si="0"/>
        <v>75</v>
      </c>
      <c r="B78" s="5" t="s">
        <v>175</v>
      </c>
      <c r="C78" s="15" t="s">
        <v>176</v>
      </c>
      <c r="D78" s="5" t="s">
        <v>177</v>
      </c>
      <c r="E78" s="5" t="s">
        <v>307</v>
      </c>
    </row>
    <row r="79" spans="1:5" ht="288.75" customHeight="1" x14ac:dyDescent="0.25">
      <c r="A79" s="4">
        <f t="shared" si="0"/>
        <v>76</v>
      </c>
      <c r="B79" s="5" t="s">
        <v>178</v>
      </c>
      <c r="C79" s="5" t="s">
        <v>366</v>
      </c>
      <c r="D79" s="5" t="s">
        <v>304</v>
      </c>
      <c r="E79" s="9" t="s">
        <v>395</v>
      </c>
    </row>
    <row r="80" spans="1:5" ht="159" customHeight="1" x14ac:dyDescent="0.25">
      <c r="A80" s="4">
        <f t="shared" si="0"/>
        <v>77</v>
      </c>
      <c r="B80" s="5" t="s">
        <v>178</v>
      </c>
      <c r="C80" s="5" t="s">
        <v>179</v>
      </c>
      <c r="D80" s="5" t="s">
        <v>180</v>
      </c>
      <c r="E80" s="5" t="s">
        <v>421</v>
      </c>
    </row>
    <row r="81" spans="1:5" ht="113.25" customHeight="1" x14ac:dyDescent="0.25">
      <c r="A81" s="4">
        <f t="shared" si="0"/>
        <v>78</v>
      </c>
      <c r="B81" s="5" t="s">
        <v>181</v>
      </c>
      <c r="C81" s="5" t="s">
        <v>182</v>
      </c>
      <c r="D81" s="5" t="s">
        <v>183</v>
      </c>
      <c r="E81" s="5" t="s">
        <v>305</v>
      </c>
    </row>
    <row r="82" spans="1:5" ht="409.6" customHeight="1" x14ac:dyDescent="0.25">
      <c r="A82" s="4">
        <f t="shared" ref="A82:A128" si="1">VALUE(A81+1)</f>
        <v>79</v>
      </c>
      <c r="B82" s="5" t="s">
        <v>184</v>
      </c>
      <c r="C82" s="5" t="s">
        <v>367</v>
      </c>
      <c r="D82" s="5" t="s">
        <v>185</v>
      </c>
      <c r="E82" s="5" t="s">
        <v>346</v>
      </c>
    </row>
    <row r="83" spans="1:5" ht="93.75" customHeight="1" x14ac:dyDescent="0.25">
      <c r="A83" s="13">
        <f t="shared" si="1"/>
        <v>80</v>
      </c>
      <c r="B83" s="14" t="s">
        <v>167</v>
      </c>
      <c r="C83" s="16" t="s">
        <v>186</v>
      </c>
      <c r="D83" s="14" t="s">
        <v>187</v>
      </c>
      <c r="E83" s="14" t="s">
        <v>390</v>
      </c>
    </row>
    <row r="84" spans="1:5" ht="335.25" customHeight="1" x14ac:dyDescent="0.25">
      <c r="A84" s="4">
        <f t="shared" si="1"/>
        <v>81</v>
      </c>
      <c r="B84" s="5" t="s">
        <v>188</v>
      </c>
      <c r="C84" s="5" t="s">
        <v>368</v>
      </c>
      <c r="D84" s="5" t="s">
        <v>192</v>
      </c>
      <c r="E84" s="5" t="s">
        <v>396</v>
      </c>
    </row>
    <row r="85" spans="1:5" ht="204.75" customHeight="1" x14ac:dyDescent="0.25">
      <c r="A85" s="13">
        <f t="shared" si="1"/>
        <v>82</v>
      </c>
      <c r="B85" s="14" t="s">
        <v>191</v>
      </c>
      <c r="C85" s="14" t="s">
        <v>189</v>
      </c>
      <c r="D85" s="14" t="s">
        <v>190</v>
      </c>
      <c r="E85" s="14" t="s">
        <v>391</v>
      </c>
    </row>
    <row r="86" spans="1:5" ht="330.75" x14ac:dyDescent="0.25">
      <c r="A86" s="4">
        <f t="shared" si="1"/>
        <v>83</v>
      </c>
      <c r="B86" s="5" t="s">
        <v>193</v>
      </c>
      <c r="C86" s="5" t="s">
        <v>369</v>
      </c>
      <c r="D86" s="5" t="s">
        <v>194</v>
      </c>
      <c r="E86" s="9" t="s">
        <v>422</v>
      </c>
    </row>
    <row r="87" spans="1:5" ht="31.5" x14ac:dyDescent="0.25">
      <c r="A87" s="4">
        <f t="shared" si="1"/>
        <v>84</v>
      </c>
      <c r="B87" s="5" t="s">
        <v>195</v>
      </c>
      <c r="C87" s="5" t="s">
        <v>196</v>
      </c>
      <c r="D87" s="5" t="s">
        <v>197</v>
      </c>
      <c r="E87" s="9" t="s">
        <v>423</v>
      </c>
    </row>
    <row r="88" spans="1:5" ht="75.75" customHeight="1" x14ac:dyDescent="0.25">
      <c r="A88" s="4">
        <f t="shared" si="1"/>
        <v>85</v>
      </c>
      <c r="B88" s="5" t="s">
        <v>397</v>
      </c>
      <c r="C88" s="5" t="s">
        <v>398</v>
      </c>
      <c r="D88" s="5" t="s">
        <v>198</v>
      </c>
      <c r="E88" s="9" t="s">
        <v>3</v>
      </c>
    </row>
    <row r="89" spans="1:5" ht="147.75" customHeight="1" x14ac:dyDescent="0.25">
      <c r="A89" s="6" t="s">
        <v>285</v>
      </c>
      <c r="B89" s="5" t="s">
        <v>286</v>
      </c>
      <c r="C89" s="5" t="s">
        <v>287</v>
      </c>
      <c r="D89" s="5" t="s">
        <v>288</v>
      </c>
      <c r="E89" s="9" t="s">
        <v>424</v>
      </c>
    </row>
    <row r="90" spans="1:5" ht="142.5" customHeight="1" x14ac:dyDescent="0.25">
      <c r="A90" s="4">
        <f>VALUE(A88+1)</f>
        <v>86</v>
      </c>
      <c r="B90" s="5" t="s">
        <v>199</v>
      </c>
      <c r="C90" s="5" t="s">
        <v>200</v>
      </c>
      <c r="D90" s="5" t="s">
        <v>201</v>
      </c>
      <c r="E90" s="9" t="s">
        <v>385</v>
      </c>
    </row>
    <row r="91" spans="1:5" ht="141.75" customHeight="1" x14ac:dyDescent="0.25">
      <c r="A91" s="4">
        <f t="shared" si="1"/>
        <v>87</v>
      </c>
      <c r="B91" s="5" t="s">
        <v>216</v>
      </c>
      <c r="C91" s="5" t="s">
        <v>202</v>
      </c>
      <c r="D91" s="5" t="s">
        <v>203</v>
      </c>
      <c r="E91" s="5" t="s">
        <v>392</v>
      </c>
    </row>
    <row r="92" spans="1:5" ht="209.25" customHeight="1" x14ac:dyDescent="0.25">
      <c r="A92" s="4">
        <f t="shared" si="1"/>
        <v>88</v>
      </c>
      <c r="B92" s="5" t="s">
        <v>217</v>
      </c>
      <c r="C92" s="15" t="s">
        <v>205</v>
      </c>
      <c r="D92" s="5" t="s">
        <v>204</v>
      </c>
      <c r="E92" s="5" t="s">
        <v>393</v>
      </c>
    </row>
    <row r="93" spans="1:5" ht="138" customHeight="1" x14ac:dyDescent="0.25">
      <c r="A93" s="4">
        <f t="shared" si="1"/>
        <v>89</v>
      </c>
      <c r="B93" s="5" t="s">
        <v>218</v>
      </c>
      <c r="C93" s="5" t="s">
        <v>207</v>
      </c>
      <c r="D93" s="5" t="s">
        <v>206</v>
      </c>
      <c r="E93" s="5" t="s">
        <v>347</v>
      </c>
    </row>
    <row r="94" spans="1:5" ht="133.5" customHeight="1" x14ac:dyDescent="0.25">
      <c r="A94" s="4">
        <f t="shared" si="1"/>
        <v>90</v>
      </c>
      <c r="B94" s="15" t="s">
        <v>215</v>
      </c>
      <c r="C94" s="5" t="s">
        <v>209</v>
      </c>
      <c r="D94" s="5" t="s">
        <v>208</v>
      </c>
      <c r="E94" s="5" t="s">
        <v>347</v>
      </c>
    </row>
    <row r="95" spans="1:5" ht="254.25" customHeight="1" x14ac:dyDescent="0.25">
      <c r="A95" s="4">
        <f t="shared" si="1"/>
        <v>91</v>
      </c>
      <c r="B95" s="5" t="s">
        <v>214</v>
      </c>
      <c r="C95" s="5" t="s">
        <v>211</v>
      </c>
      <c r="D95" s="5" t="s">
        <v>210</v>
      </c>
      <c r="E95" s="5" t="s">
        <v>347</v>
      </c>
    </row>
    <row r="96" spans="1:5" ht="142.5" customHeight="1" x14ac:dyDescent="0.25">
      <c r="A96" s="4">
        <f t="shared" si="1"/>
        <v>92</v>
      </c>
      <c r="B96" s="5" t="s">
        <v>213</v>
      </c>
      <c r="C96" s="5" t="s">
        <v>219</v>
      </c>
      <c r="D96" s="5" t="s">
        <v>212</v>
      </c>
      <c r="E96" s="5" t="s">
        <v>347</v>
      </c>
    </row>
    <row r="97" spans="1:5" ht="129.75" customHeight="1" x14ac:dyDescent="0.25">
      <c r="A97" s="4">
        <f t="shared" si="1"/>
        <v>93</v>
      </c>
      <c r="B97" s="5" t="s">
        <v>221</v>
      </c>
      <c r="C97" s="5" t="s">
        <v>222</v>
      </c>
      <c r="D97" s="5" t="s">
        <v>220</v>
      </c>
      <c r="E97" s="5" t="s">
        <v>347</v>
      </c>
    </row>
    <row r="98" spans="1:5" ht="154.5" customHeight="1" x14ac:dyDescent="0.25">
      <c r="A98" s="4">
        <f t="shared" si="1"/>
        <v>94</v>
      </c>
      <c r="B98" s="5" t="s">
        <v>224</v>
      </c>
      <c r="C98" s="5" t="s">
        <v>399</v>
      </c>
      <c r="D98" s="5" t="s">
        <v>223</v>
      </c>
      <c r="E98" s="5" t="s">
        <v>347</v>
      </c>
    </row>
    <row r="99" spans="1:5" ht="78.75" x14ac:dyDescent="0.25">
      <c r="A99" s="4">
        <f t="shared" si="1"/>
        <v>95</v>
      </c>
      <c r="B99" s="5" t="s">
        <v>226</v>
      </c>
      <c r="C99" s="5" t="s">
        <v>227</v>
      </c>
      <c r="D99" s="5" t="s">
        <v>225</v>
      </c>
      <c r="E99" s="9" t="s">
        <v>377</v>
      </c>
    </row>
    <row r="100" spans="1:5" ht="238.5" customHeight="1" x14ac:dyDescent="0.25">
      <c r="A100" s="4">
        <f t="shared" si="1"/>
        <v>96</v>
      </c>
      <c r="B100" s="5" t="s">
        <v>229</v>
      </c>
      <c r="C100" s="5" t="s">
        <v>370</v>
      </c>
      <c r="D100" s="5" t="s">
        <v>228</v>
      </c>
      <c r="E100" s="5" t="s">
        <v>425</v>
      </c>
    </row>
    <row r="101" spans="1:5" ht="144" customHeight="1" x14ac:dyDescent="0.25">
      <c r="A101" s="4">
        <f t="shared" si="1"/>
        <v>97</v>
      </c>
      <c r="B101" s="5" t="s">
        <v>231</v>
      </c>
      <c r="C101" s="5" t="s">
        <v>232</v>
      </c>
      <c r="D101" s="5" t="s">
        <v>230</v>
      </c>
      <c r="E101" s="5" t="s">
        <v>306</v>
      </c>
    </row>
    <row r="102" spans="1:5" ht="171.75" customHeight="1" x14ac:dyDescent="0.25">
      <c r="A102" s="4">
        <f t="shared" si="1"/>
        <v>98</v>
      </c>
      <c r="B102" s="5" t="s">
        <v>234</v>
      </c>
      <c r="C102" s="5" t="s">
        <v>235</v>
      </c>
      <c r="D102" s="5" t="s">
        <v>233</v>
      </c>
      <c r="E102" s="9" t="s">
        <v>371</v>
      </c>
    </row>
    <row r="103" spans="1:5" ht="105" customHeight="1" x14ac:dyDescent="0.25">
      <c r="A103" s="13">
        <f t="shared" si="1"/>
        <v>99</v>
      </c>
      <c r="B103" s="14" t="s">
        <v>238</v>
      </c>
      <c r="C103" s="14" t="s">
        <v>237</v>
      </c>
      <c r="D103" s="14" t="s">
        <v>236</v>
      </c>
      <c r="E103" s="14" t="s">
        <v>376</v>
      </c>
    </row>
    <row r="104" spans="1:5" ht="108" customHeight="1" x14ac:dyDescent="0.25">
      <c r="A104" s="4">
        <f t="shared" si="1"/>
        <v>100</v>
      </c>
      <c r="B104" s="5" t="s">
        <v>240</v>
      </c>
      <c r="C104" s="5" t="s">
        <v>241</v>
      </c>
      <c r="D104" s="5" t="s">
        <v>239</v>
      </c>
      <c r="E104" s="9" t="s">
        <v>303</v>
      </c>
    </row>
    <row r="105" spans="1:5" ht="78" customHeight="1" x14ac:dyDescent="0.25">
      <c r="A105" s="13">
        <f t="shared" si="1"/>
        <v>101</v>
      </c>
      <c r="B105" s="14" t="s">
        <v>243</v>
      </c>
      <c r="C105" s="14" t="s">
        <v>244</v>
      </c>
      <c r="D105" s="14" t="s">
        <v>242</v>
      </c>
      <c r="E105" s="14" t="s">
        <v>378</v>
      </c>
    </row>
    <row r="106" spans="1:5" ht="85.5" customHeight="1" x14ac:dyDescent="0.25">
      <c r="A106" s="4">
        <f t="shared" si="1"/>
        <v>102</v>
      </c>
      <c r="B106" s="5" t="s">
        <v>247</v>
      </c>
      <c r="C106" s="5" t="s">
        <v>246</v>
      </c>
      <c r="D106" s="5" t="s">
        <v>245</v>
      </c>
      <c r="E106" s="5" t="s">
        <v>3</v>
      </c>
    </row>
    <row r="107" spans="1:5" s="17" customFormat="1" ht="157.5" customHeight="1" x14ac:dyDescent="0.25">
      <c r="A107" s="6">
        <f t="shared" si="1"/>
        <v>103</v>
      </c>
      <c r="B107" s="9" t="s">
        <v>348</v>
      </c>
      <c r="C107" s="9" t="s">
        <v>249</v>
      </c>
      <c r="D107" s="9" t="s">
        <v>248</v>
      </c>
      <c r="E107" s="9" t="s">
        <v>426</v>
      </c>
    </row>
    <row r="108" spans="1:5" s="17" customFormat="1" ht="90.75" customHeight="1" x14ac:dyDescent="0.25">
      <c r="A108" s="6">
        <f t="shared" si="1"/>
        <v>104</v>
      </c>
      <c r="B108" s="9" t="s">
        <v>251</v>
      </c>
      <c r="C108" s="9" t="s">
        <v>252</v>
      </c>
      <c r="D108" s="9" t="s">
        <v>250</v>
      </c>
      <c r="E108" s="9" t="s">
        <v>427</v>
      </c>
    </row>
    <row r="109" spans="1:5" ht="78.75" x14ac:dyDescent="0.25">
      <c r="A109" s="4">
        <f t="shared" si="1"/>
        <v>105</v>
      </c>
      <c r="B109" s="5" t="s">
        <v>255</v>
      </c>
      <c r="C109" s="5" t="s">
        <v>254</v>
      </c>
      <c r="D109" s="5" t="s">
        <v>253</v>
      </c>
      <c r="E109" s="5" t="s">
        <v>428</v>
      </c>
    </row>
    <row r="110" spans="1:5" s="17" customFormat="1" ht="240" customHeight="1" x14ac:dyDescent="0.25">
      <c r="A110" s="6">
        <f t="shared" si="1"/>
        <v>106</v>
      </c>
      <c r="B110" s="9" t="s">
        <v>349</v>
      </c>
      <c r="C110" s="9" t="s">
        <v>257</v>
      </c>
      <c r="D110" s="9" t="s">
        <v>256</v>
      </c>
      <c r="E110" s="9" t="s">
        <v>429</v>
      </c>
    </row>
    <row r="111" spans="1:5" s="17" customFormat="1" ht="78.75" x14ac:dyDescent="0.25">
      <c r="A111" s="6">
        <f t="shared" si="1"/>
        <v>107</v>
      </c>
      <c r="B111" s="9" t="s">
        <v>260</v>
      </c>
      <c r="C111" s="9" t="s">
        <v>259</v>
      </c>
      <c r="D111" s="9" t="s">
        <v>258</v>
      </c>
      <c r="E111" s="9" t="s">
        <v>375</v>
      </c>
    </row>
    <row r="112" spans="1:5" s="17" customFormat="1" ht="253.5" customHeight="1" x14ac:dyDescent="0.25">
      <c r="A112" s="6">
        <f t="shared" si="1"/>
        <v>108</v>
      </c>
      <c r="B112" s="9" t="s">
        <v>263</v>
      </c>
      <c r="C112" s="9" t="s">
        <v>262</v>
      </c>
      <c r="D112" s="9" t="s">
        <v>261</v>
      </c>
      <c r="E112" s="9" t="s">
        <v>379</v>
      </c>
    </row>
    <row r="113" spans="1:5" s="17" customFormat="1" ht="147" customHeight="1" x14ac:dyDescent="0.25">
      <c r="A113" s="6">
        <f t="shared" si="1"/>
        <v>109</v>
      </c>
      <c r="B113" s="9" t="s">
        <v>266</v>
      </c>
      <c r="C113" s="9" t="s">
        <v>265</v>
      </c>
      <c r="D113" s="9" t="s">
        <v>264</v>
      </c>
      <c r="E113" s="9" t="s">
        <v>380</v>
      </c>
    </row>
    <row r="114" spans="1:5" s="17" customFormat="1" ht="173.25" x14ac:dyDescent="0.25">
      <c r="A114" s="6">
        <f t="shared" si="1"/>
        <v>110</v>
      </c>
      <c r="B114" s="9" t="s">
        <v>268</v>
      </c>
      <c r="C114" s="9" t="s">
        <v>372</v>
      </c>
      <c r="D114" s="9" t="s">
        <v>267</v>
      </c>
      <c r="E114" s="9" t="s">
        <v>381</v>
      </c>
    </row>
    <row r="115" spans="1:5" ht="41.25" customHeight="1" x14ac:dyDescent="0.25">
      <c r="A115" s="4">
        <f t="shared" si="1"/>
        <v>111</v>
      </c>
      <c r="B115" s="5" t="s">
        <v>270</v>
      </c>
      <c r="C115" s="5" t="s">
        <v>271</v>
      </c>
      <c r="D115" s="5" t="s">
        <v>269</v>
      </c>
      <c r="E115" s="5" t="s">
        <v>306</v>
      </c>
    </row>
    <row r="116" spans="1:5" ht="60" customHeight="1" x14ac:dyDescent="0.25">
      <c r="A116" s="4">
        <f t="shared" si="1"/>
        <v>112</v>
      </c>
      <c r="B116" s="5" t="s">
        <v>272</v>
      </c>
      <c r="C116" s="5"/>
      <c r="D116" s="5"/>
      <c r="E116" s="9" t="s">
        <v>382</v>
      </c>
    </row>
    <row r="117" spans="1:5" ht="60" customHeight="1" x14ac:dyDescent="0.25">
      <c r="A117" s="4">
        <f t="shared" si="1"/>
        <v>113</v>
      </c>
      <c r="B117" s="5" t="s">
        <v>274</v>
      </c>
      <c r="C117" s="5"/>
      <c r="D117" s="5"/>
      <c r="E117" s="5" t="s">
        <v>430</v>
      </c>
    </row>
    <row r="118" spans="1:5" ht="45" customHeight="1" x14ac:dyDescent="0.25">
      <c r="A118" s="4">
        <f t="shared" si="1"/>
        <v>114</v>
      </c>
      <c r="B118" s="5" t="s">
        <v>275</v>
      </c>
      <c r="C118" s="5"/>
      <c r="D118" s="5"/>
      <c r="E118" s="5" t="s">
        <v>431</v>
      </c>
    </row>
    <row r="119" spans="1:5" ht="90.75" customHeight="1" x14ac:dyDescent="0.25">
      <c r="A119" s="4">
        <f t="shared" si="1"/>
        <v>115</v>
      </c>
      <c r="B119" s="5" t="s">
        <v>276</v>
      </c>
      <c r="C119" s="5"/>
      <c r="D119" s="5" t="s">
        <v>350</v>
      </c>
      <c r="E119" s="5" t="s">
        <v>351</v>
      </c>
    </row>
    <row r="120" spans="1:5" s="17" customFormat="1" ht="84" customHeight="1" x14ac:dyDescent="0.25">
      <c r="A120" s="6">
        <f t="shared" si="1"/>
        <v>116</v>
      </c>
      <c r="B120" s="9" t="s">
        <v>277</v>
      </c>
      <c r="C120" s="9"/>
      <c r="D120" s="9"/>
      <c r="E120" s="9" t="s">
        <v>352</v>
      </c>
    </row>
    <row r="121" spans="1:5" ht="135.75" customHeight="1" x14ac:dyDescent="0.25">
      <c r="A121" s="4">
        <f t="shared" si="1"/>
        <v>117</v>
      </c>
      <c r="B121" s="5" t="s">
        <v>278</v>
      </c>
      <c r="C121" s="5"/>
      <c r="D121" s="5"/>
      <c r="E121" s="5" t="s">
        <v>352</v>
      </c>
    </row>
    <row r="122" spans="1:5" ht="109.5" customHeight="1" x14ac:dyDescent="0.25">
      <c r="A122" s="4">
        <f t="shared" si="1"/>
        <v>118</v>
      </c>
      <c r="B122" s="5" t="s">
        <v>279</v>
      </c>
      <c r="C122" s="5"/>
      <c r="D122" s="5"/>
      <c r="E122" s="5" t="s">
        <v>383</v>
      </c>
    </row>
    <row r="123" spans="1:5" s="17" customFormat="1" ht="58.5" customHeight="1" x14ac:dyDescent="0.25">
      <c r="A123" s="6">
        <f t="shared" si="1"/>
        <v>119</v>
      </c>
      <c r="B123" s="9" t="s">
        <v>280</v>
      </c>
      <c r="C123" s="9"/>
      <c r="D123" s="9"/>
      <c r="E123" s="9" t="s">
        <v>353</v>
      </c>
    </row>
    <row r="124" spans="1:5" s="17" customFormat="1" ht="159.75" customHeight="1" x14ac:dyDescent="0.25">
      <c r="A124" s="6">
        <f t="shared" si="1"/>
        <v>120</v>
      </c>
      <c r="B124" s="9" t="s">
        <v>310</v>
      </c>
      <c r="C124" s="9"/>
      <c r="D124" s="9"/>
      <c r="E124" s="9" t="s">
        <v>405</v>
      </c>
    </row>
    <row r="125" spans="1:5" ht="80.25" customHeight="1" x14ac:dyDescent="0.25">
      <c r="A125" s="4">
        <f t="shared" si="1"/>
        <v>121</v>
      </c>
      <c r="B125" s="5" t="s">
        <v>281</v>
      </c>
      <c r="C125" s="5"/>
      <c r="D125" s="5"/>
      <c r="E125" s="5" t="s">
        <v>384</v>
      </c>
    </row>
    <row r="126" spans="1:5" s="17" customFormat="1" ht="15.75" x14ac:dyDescent="0.25">
      <c r="A126" s="6">
        <f t="shared" si="1"/>
        <v>122</v>
      </c>
      <c r="B126" s="9" t="s">
        <v>282</v>
      </c>
      <c r="C126" s="9"/>
      <c r="D126" s="9"/>
      <c r="E126" s="9" t="s">
        <v>403</v>
      </c>
    </row>
    <row r="127" spans="1:5" s="17" customFormat="1" ht="39" customHeight="1" x14ac:dyDescent="0.25">
      <c r="A127" s="6">
        <f t="shared" si="1"/>
        <v>123</v>
      </c>
      <c r="B127" s="9" t="s">
        <v>283</v>
      </c>
      <c r="C127" s="9"/>
      <c r="D127" s="9"/>
      <c r="E127" s="9" t="s">
        <v>354</v>
      </c>
    </row>
    <row r="128" spans="1:5" s="17" customFormat="1" ht="116.25" customHeight="1" x14ac:dyDescent="0.25">
      <c r="A128" s="6">
        <f t="shared" si="1"/>
        <v>124</v>
      </c>
      <c r="B128" s="9" t="s">
        <v>284</v>
      </c>
      <c r="C128" s="9"/>
      <c r="D128" s="9"/>
      <c r="E128" s="9" t="s">
        <v>404</v>
      </c>
    </row>
  </sheetData>
  <sheetProtection algorithmName="SHA-512" hashValue="DUrdU0jd/0nVWxXIZNk3FiGaP/D/sfBXIw2bzXonOMRaw9RDXP3S63FgVyGR9kdhjRE8Lt+4NMcJJJ6OFjO1Dw==" saltValue="V1x5gZ/m5Y2e+We4ROYTSA==" spinCount="100000" sheet="1" objects="1" scenarios="1" formatRows="0"/>
  <pageMargins left="0.25" right="0.25" top="0.85920138888888886" bottom="0.75" header="0.3" footer="0.3"/>
  <pageSetup scale="45" fitToHeight="15" orientation="landscape" r:id="rId1"/>
  <headerFooter>
    <oddHeader>&amp;C&amp;"-,Bold"&amp;16CRIMINAL BOOKING SYSTEM (CBS) SOLUTION
RFP 555-SH
PART 1 ANSWERS
JULY 27, 2018</oddHead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Questions</vt:lpstr>
      <vt:lpstr>Questions!Print_Titles</vt:lpstr>
    </vt:vector>
  </TitlesOfParts>
  <Company>LASD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Suede, Stuart</dc:creator>
  <cp:lastModifiedBy>Davis, Sheri R.</cp:lastModifiedBy>
  <cp:lastPrinted>2018-07-26T21:55:23Z</cp:lastPrinted>
  <dcterms:created xsi:type="dcterms:W3CDTF">2018-07-02T23:17:34Z</dcterms:created>
  <dcterms:modified xsi:type="dcterms:W3CDTF">2018-07-26T23:16:07Z</dcterms:modified>
</cp:coreProperties>
</file>